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30" yWindow="-240" windowWidth="11745" windowHeight="10770" activeTab="1"/>
  </bookViews>
  <sheets>
    <sheet name="Championship update" sheetId="9" r:id="rId1"/>
    <sheet name="Overall" sheetId="1" r:id="rId2"/>
    <sheet name="Rally" sheetId="2" r:id="rId3"/>
    <sheet name="Autotest" sheetId="3" r:id="rId4"/>
    <sheet name="Marshals" sheetId="8" r:id="rId5"/>
    <sheet name="Speed" sheetId="6" r:id="rId6"/>
    <sheet name="Fiesta" sheetId="4" r:id="rId7"/>
  </sheets>
  <definedNames>
    <definedName name="A">Overall!$A$9:$Z$63</definedName>
    <definedName name="Marshals">Marshals!$A$8:$O$161</definedName>
  </definedNames>
  <calcPr calcId="125725"/>
</workbook>
</file>

<file path=xl/calcChain.xml><?xml version="1.0" encoding="utf-8"?>
<calcChain xmlns="http://schemas.openxmlformats.org/spreadsheetml/2006/main">
  <c r="O64" i="8"/>
  <c r="O63"/>
  <c r="X20" i="1"/>
  <c r="J16" i="3"/>
  <c r="J18"/>
  <c r="O49" i="8"/>
  <c r="O47"/>
  <c r="O46"/>
  <c r="O45"/>
  <c r="O44"/>
  <c r="O43"/>
  <c r="O42"/>
  <c r="P56" i="2"/>
  <c r="L10" i="6"/>
  <c r="L8"/>
  <c r="L13"/>
  <c r="L12"/>
  <c r="L11"/>
  <c r="L9"/>
  <c r="O59" i="8"/>
  <c r="O58"/>
  <c r="O57"/>
  <c r="O56"/>
  <c r="O55"/>
  <c r="O54"/>
  <c r="X41" i="1" l="1"/>
  <c r="X40"/>
  <c r="P20" i="2"/>
  <c r="O51" i="8"/>
  <c r="O50"/>
  <c r="J23" i="3"/>
  <c r="N11" i="4"/>
  <c r="N14"/>
  <c r="X48" i="1" l="1"/>
  <c r="X52"/>
  <c r="X39"/>
  <c r="X38"/>
  <c r="P10" i="2"/>
  <c r="P23"/>
  <c r="P15"/>
  <c r="P53"/>
  <c r="X27" i="1"/>
  <c r="X24"/>
  <c r="O31" i="8"/>
  <c r="O32"/>
  <c r="P43" i="2"/>
  <c r="P39"/>
  <c r="P9" l="1"/>
  <c r="P17"/>
  <c r="P8"/>
  <c r="P12"/>
  <c r="P21"/>
  <c r="P16"/>
  <c r="P22"/>
  <c r="P11"/>
  <c r="P18"/>
  <c r="O38" i="8"/>
  <c r="O53"/>
  <c r="O15"/>
  <c r="O23"/>
  <c r="O19"/>
  <c r="O34"/>
  <c r="O9"/>
  <c r="O27"/>
  <c r="O8"/>
  <c r="O14"/>
  <c r="O13"/>
  <c r="O12"/>
  <c r="O48"/>
  <c r="O35"/>
  <c r="O25"/>
  <c r="O100"/>
  <c r="O101"/>
  <c r="O102"/>
  <c r="O36"/>
  <c r="O18"/>
  <c r="O21"/>
  <c r="O22"/>
  <c r="O33"/>
  <c r="O62"/>
  <c r="O104"/>
  <c r="O105"/>
  <c r="O106"/>
  <c r="O107"/>
  <c r="O28"/>
  <c r="O108"/>
  <c r="O37"/>
  <c r="O109"/>
  <c r="O110"/>
  <c r="O111"/>
  <c r="O112"/>
  <c r="O113"/>
  <c r="O114"/>
  <c r="O115"/>
  <c r="O61"/>
  <c r="O117"/>
  <c r="O16"/>
  <c r="O41"/>
  <c r="O119"/>
  <c r="O120"/>
  <c r="O121"/>
  <c r="O122"/>
  <c r="O123"/>
  <c r="O124"/>
  <c r="O125"/>
  <c r="O26"/>
  <c r="O126"/>
  <c r="O52"/>
  <c r="O127"/>
  <c r="O10"/>
  <c r="O128"/>
  <c r="O129"/>
  <c r="O130"/>
  <c r="O131"/>
  <c r="O60"/>
  <c r="O132"/>
  <c r="O133"/>
  <c r="O134"/>
  <c r="O135"/>
  <c r="O136"/>
  <c r="O29"/>
  <c r="O137"/>
  <c r="O138"/>
  <c r="O30"/>
  <c r="O139"/>
  <c r="O140"/>
  <c r="O141"/>
  <c r="O142"/>
  <c r="O143"/>
  <c r="O144"/>
  <c r="O145"/>
  <c r="O17"/>
  <c r="O11"/>
  <c r="O146"/>
  <c r="O147"/>
  <c r="O148"/>
  <c r="O149"/>
  <c r="O150"/>
  <c r="O151"/>
  <c r="O24"/>
  <c r="O152"/>
  <c r="O153"/>
  <c r="O154"/>
  <c r="O155"/>
  <c r="O156"/>
  <c r="O157"/>
  <c r="O158"/>
  <c r="O159"/>
  <c r="O39"/>
  <c r="O160"/>
  <c r="O161"/>
  <c r="O40"/>
  <c r="O162"/>
  <c r="O163"/>
  <c r="O20"/>
  <c r="L7" i="6"/>
  <c r="P30" i="2"/>
  <c r="P32"/>
  <c r="P31"/>
  <c r="P27"/>
  <c r="P34"/>
  <c r="P26"/>
  <c r="P29"/>
  <c r="P28"/>
  <c r="X28" i="1"/>
  <c r="X43" l="1"/>
  <c r="X11"/>
  <c r="X10"/>
  <c r="J19" i="3" l="1"/>
  <c r="N12" i="4"/>
  <c r="X13" i="1" l="1"/>
  <c r="N13" i="4"/>
  <c r="N7"/>
  <c r="J22" i="3"/>
  <c r="J7"/>
  <c r="X34" i="1"/>
  <c r="J11" i="3"/>
  <c r="J10"/>
  <c r="J21"/>
  <c r="J24"/>
  <c r="J17"/>
  <c r="J14"/>
  <c r="J13"/>
  <c r="J8"/>
  <c r="J15"/>
  <c r="J12"/>
  <c r="J9"/>
  <c r="J20"/>
  <c r="P54" i="2"/>
  <c r="P49"/>
  <c r="X18" i="1" l="1"/>
  <c r="X29"/>
  <c r="X126"/>
  <c r="X125"/>
  <c r="X124"/>
  <c r="X123"/>
  <c r="X45"/>
  <c r="X42"/>
  <c r="X16"/>
  <c r="X26"/>
  <c r="X15"/>
  <c r="X19"/>
  <c r="X36"/>
  <c r="X44"/>
  <c r="X122"/>
  <c r="X23"/>
  <c r="X22"/>
  <c r="X121"/>
  <c r="X49"/>
  <c r="X46"/>
  <c r="X47"/>
  <c r="X32"/>
  <c r="X12"/>
  <c r="X50"/>
  <c r="X30"/>
  <c r="X17"/>
  <c r="X35"/>
  <c r="X33"/>
  <c r="X37"/>
  <c r="X21"/>
  <c r="X31"/>
  <c r="X25"/>
  <c r="X51"/>
  <c r="X14"/>
  <c r="X9"/>
  <c r="P57" i="2"/>
  <c r="P58"/>
  <c r="P47"/>
  <c r="P19"/>
  <c r="P14"/>
  <c r="P13"/>
  <c r="N10" i="4"/>
  <c r="P55" i="2"/>
  <c r="P50"/>
  <c r="P48"/>
  <c r="P33"/>
  <c r="N9" i="4"/>
  <c r="P36" i="2"/>
  <c r="N8" i="4"/>
  <c r="P35" i="2"/>
</calcChain>
</file>

<file path=xl/sharedStrings.xml><?xml version="1.0" encoding="utf-8"?>
<sst xmlns="http://schemas.openxmlformats.org/spreadsheetml/2006/main" count="493" uniqueCount="229">
  <si>
    <t>Boontree</t>
  </si>
  <si>
    <t>Gropers</t>
  </si>
  <si>
    <t>Mch Hare</t>
  </si>
  <si>
    <t>Dave MacKintosh</t>
  </si>
  <si>
    <t>Duncan Cameron</t>
  </si>
  <si>
    <t>Gordon Reid</t>
  </si>
  <si>
    <t>Paul Cummins</t>
  </si>
  <si>
    <t xml:space="preserve">Rod Manson </t>
  </si>
  <si>
    <t>Alan Ross</t>
  </si>
  <si>
    <t>TOTAL</t>
  </si>
  <si>
    <t>Hairst</t>
  </si>
  <si>
    <t>SDMC</t>
  </si>
  <si>
    <t>63CC</t>
  </si>
  <si>
    <t>ADMC</t>
  </si>
  <si>
    <t>HCC</t>
  </si>
  <si>
    <t>Novice Driver</t>
  </si>
  <si>
    <t>Novice Navigator</t>
  </si>
  <si>
    <t>Steve McGregor</t>
  </si>
  <si>
    <t>Brian Watson</t>
  </si>
  <si>
    <t>Barry Groundwater</t>
  </si>
  <si>
    <t>Adrian Stewart</t>
  </si>
  <si>
    <t>Caroline Will</t>
  </si>
  <si>
    <t>David McLoughlin</t>
  </si>
  <si>
    <t>Snowman</t>
  </si>
  <si>
    <t>Autotest</t>
  </si>
  <si>
    <t>Ashleigh Will</t>
  </si>
  <si>
    <t>Scott Walker</t>
  </si>
  <si>
    <t>Boyndie</t>
  </si>
  <si>
    <t>Gerry Potter</t>
  </si>
  <si>
    <t>Richard Spark</t>
  </si>
  <si>
    <t>Mark Harvey</t>
  </si>
  <si>
    <t>Roy MacLennan</t>
  </si>
  <si>
    <t>Colin Keenan</t>
  </si>
  <si>
    <t>Russell Milne</t>
  </si>
  <si>
    <t>Ben Milne</t>
  </si>
  <si>
    <t>Andrew Ritchie</t>
  </si>
  <si>
    <t>Gordon Ritchie</t>
  </si>
  <si>
    <t>Yvonne Donald</t>
  </si>
  <si>
    <t>Gemma Donald</t>
  </si>
  <si>
    <t>Isa Ritchie</t>
  </si>
  <si>
    <t>Fintray</t>
  </si>
  <si>
    <t>Speyside</t>
  </si>
  <si>
    <t>Martin Farquhar</t>
  </si>
  <si>
    <t>James Paterson</t>
  </si>
  <si>
    <t>Scott Kerr</t>
  </si>
  <si>
    <t>Calum Jaffray</t>
  </si>
  <si>
    <t>Andy Tong</t>
  </si>
  <si>
    <t>Neil Ritchie</t>
  </si>
  <si>
    <t>Stan Thorogood</t>
  </si>
  <si>
    <t>Keith Jensen</t>
  </si>
  <si>
    <t>John MacFarlane</t>
  </si>
  <si>
    <t>Kenn Ayris</t>
  </si>
  <si>
    <t>Tommy Milton</t>
  </si>
  <si>
    <t>Gary Smith</t>
  </si>
  <si>
    <t>Roy Kemp</t>
  </si>
  <si>
    <t>Richard Crozier</t>
  </si>
  <si>
    <t>Malcolm Vie</t>
  </si>
  <si>
    <t>Logan Gauld</t>
  </si>
  <si>
    <t>Mark Ritchie</t>
  </si>
  <si>
    <t>James Aitken</t>
  </si>
  <si>
    <t>Ian Douglas</t>
  </si>
  <si>
    <t>Roger Reed</t>
  </si>
  <si>
    <t>Pat Reed</t>
  </si>
  <si>
    <t>Mike Connon</t>
  </si>
  <si>
    <t>Kevin Stout</t>
  </si>
  <si>
    <t>Nick Walker</t>
  </si>
  <si>
    <t>Pete Stark</t>
  </si>
  <si>
    <t>Martin Forrest</t>
  </si>
  <si>
    <t>PCA</t>
  </si>
  <si>
    <t>GAC</t>
  </si>
  <si>
    <t>Ewan Manson</t>
  </si>
  <si>
    <t>Jim Forman</t>
  </si>
  <si>
    <t>Total</t>
  </si>
  <si>
    <t>Mikey Christie</t>
  </si>
  <si>
    <t>Simon Adams</t>
  </si>
  <si>
    <t>Ryan Dunlop</t>
  </si>
  <si>
    <t>Brian Black</t>
  </si>
  <si>
    <t>Angie Adams</t>
  </si>
  <si>
    <t>Cameron Black</t>
  </si>
  <si>
    <t>Michael Anderson</t>
  </si>
  <si>
    <t>Robbie Middler</t>
  </si>
  <si>
    <t>Stuart Fleming</t>
  </si>
  <si>
    <t>Robin Tourish</t>
  </si>
  <si>
    <t>Karen Will</t>
  </si>
  <si>
    <t>Grant Paterson</t>
  </si>
  <si>
    <t>Stephen Vickers</t>
  </si>
  <si>
    <t>Best 8</t>
  </si>
  <si>
    <t>Best</t>
  </si>
  <si>
    <t>Janet Dickson</t>
  </si>
  <si>
    <t>Graham Bruce</t>
  </si>
  <si>
    <t>David Murray</t>
  </si>
  <si>
    <t>Richard Sutherland</t>
  </si>
  <si>
    <t>Tom Hynd</t>
  </si>
  <si>
    <t>Sue Hynd</t>
  </si>
  <si>
    <t>Graham Robertson</t>
  </si>
  <si>
    <t>Josh Hislop</t>
  </si>
  <si>
    <t>Steven Dow</t>
  </si>
  <si>
    <t>Kenneth Dalgliesh</t>
  </si>
  <si>
    <t>Gareth Dalgliesh</t>
  </si>
  <si>
    <t>Michael Currie</t>
  </si>
  <si>
    <t>Tony Currie</t>
  </si>
  <si>
    <t>Kenneth Dalgleish</t>
  </si>
  <si>
    <t>Martin Gray</t>
  </si>
  <si>
    <t>Phil Murray</t>
  </si>
  <si>
    <t>Lynne Stout</t>
  </si>
  <si>
    <t>Mark Hislop</t>
  </si>
  <si>
    <t>Stephen Anderson</t>
  </si>
  <si>
    <t>Ian Booker</t>
  </si>
  <si>
    <t>Peter Smith</t>
  </si>
  <si>
    <t>Johannes Van Midden</t>
  </si>
  <si>
    <t>Grampian</t>
  </si>
  <si>
    <t>GMSC</t>
  </si>
  <si>
    <t>Rally</t>
  </si>
  <si>
    <t>Speed</t>
  </si>
  <si>
    <t>Fiesta</t>
  </si>
  <si>
    <t>Donald Brooker</t>
  </si>
  <si>
    <t>Gary Ross</t>
  </si>
  <si>
    <t>Peter Stark</t>
  </si>
  <si>
    <t>George Anderson</t>
  </si>
  <si>
    <t>Sandra Anderson</t>
  </si>
  <si>
    <t>Mary McLachlan</t>
  </si>
  <si>
    <t>Jonny Arandia</t>
  </si>
  <si>
    <t>Organiser</t>
  </si>
  <si>
    <t>Stage</t>
  </si>
  <si>
    <t>Navigational</t>
  </si>
  <si>
    <t>Kirsty Riddick</t>
  </si>
  <si>
    <t>All  count</t>
  </si>
  <si>
    <t>Expert Driver</t>
  </si>
  <si>
    <t>Expert Navigator</t>
  </si>
  <si>
    <t>Marshal</t>
  </si>
  <si>
    <t>Alison Mitchell</t>
  </si>
  <si>
    <t>Jonathan Lord</t>
  </si>
  <si>
    <t>Peter McDonald</t>
  </si>
  <si>
    <t>James Smith</t>
  </si>
  <si>
    <t>Ian Philip</t>
  </si>
  <si>
    <t>Daniel Osborne</t>
  </si>
  <si>
    <t>John Brownie</t>
  </si>
  <si>
    <t>Dave Murray</t>
  </si>
  <si>
    <t>Bruce McCombie</t>
  </si>
  <si>
    <t>Keith Morris</t>
  </si>
  <si>
    <t>Donald MacKenzie</t>
  </si>
  <si>
    <t>28th Oct</t>
  </si>
  <si>
    <t>2nd Dec</t>
  </si>
  <si>
    <t>John Mackay</t>
  </si>
  <si>
    <t>Johnnie Mackay</t>
  </si>
  <si>
    <t>Isobel Ritchie</t>
  </si>
  <si>
    <t>Connor Black</t>
  </si>
  <si>
    <t>Emma Steeley</t>
  </si>
  <si>
    <t>Hannah Cessford</t>
  </si>
  <si>
    <t>Neil Coalter</t>
  </si>
  <si>
    <t>Rod Manson</t>
  </si>
  <si>
    <t>Mervyn Cobb</t>
  </si>
  <si>
    <t>Susie Hynd</t>
  </si>
  <si>
    <t>Peter Kane</t>
  </si>
  <si>
    <t>Condor</t>
  </si>
  <si>
    <t>Leuchars</t>
  </si>
  <si>
    <t>Jim Stewart</t>
  </si>
  <si>
    <t>Scott Moir</t>
  </si>
  <si>
    <t>Rae Osborne</t>
  </si>
  <si>
    <t>Graeme Moir</t>
  </si>
  <si>
    <t>Charles  Stewart</t>
  </si>
  <si>
    <t>Chris Collie</t>
  </si>
  <si>
    <t>Jim King</t>
  </si>
  <si>
    <t>Anona Gauld</t>
  </si>
  <si>
    <t>Andy Ward</t>
  </si>
  <si>
    <t>Junior 1000</t>
  </si>
  <si>
    <t>10th Feb</t>
  </si>
  <si>
    <t>17th Mar</t>
  </si>
  <si>
    <t>R Navy</t>
  </si>
  <si>
    <t>12th May</t>
  </si>
  <si>
    <t>M Hare</t>
  </si>
  <si>
    <t>19/20 May</t>
  </si>
  <si>
    <t>26th May</t>
  </si>
  <si>
    <t>7/8 Jul</t>
  </si>
  <si>
    <t>21st Jul</t>
  </si>
  <si>
    <t>11th Aug</t>
  </si>
  <si>
    <t>2nd Sept</t>
  </si>
  <si>
    <t>22/23 Sept</t>
  </si>
  <si>
    <t>Ockto</t>
  </si>
  <si>
    <t>SRC</t>
  </si>
  <si>
    <t>7th Oct</t>
  </si>
  <si>
    <t>27th Oct</t>
  </si>
  <si>
    <t>1st Dec</t>
  </si>
  <si>
    <t>21st Apr</t>
  </si>
  <si>
    <t>Kingdom</t>
  </si>
  <si>
    <t>9th Jun</t>
  </si>
  <si>
    <t>Seafield</t>
  </si>
  <si>
    <t>15th Sept</t>
  </si>
  <si>
    <t>29th Sept</t>
  </si>
  <si>
    <t>Best 5</t>
  </si>
  <si>
    <t>SDMC Rally Championship 2018</t>
  </si>
  <si>
    <t>SDMC Autotest Championship 2018</t>
  </si>
  <si>
    <t>SDMC Marshals Championship 2018</t>
  </si>
  <si>
    <t>SDMC Speed Championship 2018</t>
  </si>
  <si>
    <t>SDMC Fiesta Championship 2018</t>
  </si>
  <si>
    <t>M</t>
  </si>
  <si>
    <t>Rachel Booth</t>
  </si>
  <si>
    <t>Non Exp Navigator</t>
  </si>
  <si>
    <t>Non Exp Driver</t>
  </si>
  <si>
    <t>Rik Holmes</t>
  </si>
  <si>
    <t>15th Apr</t>
  </si>
  <si>
    <t>Candled</t>
  </si>
  <si>
    <t>The postponed autotest from the 29th April will now be held on the 4th November.</t>
  </si>
  <si>
    <t>The June / July Boyndie has been cancelled.</t>
  </si>
  <si>
    <t>Glenrothes' Kingdom Stages on 9th June is now included in the Marshal's championship.</t>
  </si>
  <si>
    <t>MAY</t>
  </si>
  <si>
    <t>4th Nov</t>
  </si>
  <si>
    <t>Our August PCA will now be held on the 19th, co-organised with ADMC, and will be included in the Speed championship.</t>
  </si>
  <si>
    <t>19th Aug</t>
  </si>
  <si>
    <t>A&amp;SDMC</t>
  </si>
  <si>
    <t>17th Jun</t>
  </si>
  <si>
    <t>Our June autotest has been moved from the 10th to the 17th.</t>
  </si>
  <si>
    <t>Roy Ness</t>
  </si>
  <si>
    <t>Martin Page</t>
  </si>
  <si>
    <t>Thomas Purvin</t>
  </si>
  <si>
    <t>Joseph Mowatt</t>
  </si>
  <si>
    <t>Caitlin Glennie</t>
  </si>
  <si>
    <t>P Mitchell</t>
  </si>
  <si>
    <t>K Mitchell</t>
  </si>
  <si>
    <t>Ewan Stanhope</t>
  </si>
  <si>
    <t>Greg Inglis</t>
  </si>
  <si>
    <t>Lorna Renshaw</t>
  </si>
  <si>
    <t>Fiona Webster</t>
  </si>
  <si>
    <t>Lorraine Gauld</t>
  </si>
  <si>
    <t>Graham Shee</t>
  </si>
  <si>
    <t>Dave Smith</t>
  </si>
  <si>
    <t>Katie Gibson</t>
  </si>
  <si>
    <t>Kirsty Forrest</t>
  </si>
  <si>
    <t>SDMC Championship 2018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</si>
</sst>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b/>
      <strike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8C8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4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0" borderId="0" xfId="0" quotePrefix="1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2" applyFont="1" applyFill="1"/>
    <xf numFmtId="0" fontId="9" fillId="0" borderId="0" xfId="2" applyFill="1" applyAlignment="1">
      <alignment horizontal="center"/>
    </xf>
    <xf numFmtId="0" fontId="9" fillId="0" borderId="0" xfId="2" applyFill="1"/>
    <xf numFmtId="0" fontId="1" fillId="0" borderId="0" xfId="2" applyFont="1" applyFill="1" applyAlignment="1">
      <alignment horizontal="center"/>
    </xf>
    <xf numFmtId="0" fontId="1" fillId="0" borderId="0" xfId="2" quotePrefix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4" fillId="0" borderId="0" xfId="2" applyFont="1"/>
    <xf numFmtId="0" fontId="1" fillId="0" borderId="0" xfId="2" applyFont="1" applyAlignment="1">
      <alignment horizontal="center"/>
    </xf>
    <xf numFmtId="0" fontId="9" fillId="0" borderId="0" xfId="2"/>
    <xf numFmtId="0" fontId="9" fillId="0" borderId="0" xfId="2" applyAlignment="1">
      <alignment horizontal="center"/>
    </xf>
    <xf numFmtId="0" fontId="9" fillId="0" borderId="0" xfId="0" applyFont="1"/>
    <xf numFmtId="0" fontId="4" fillId="0" borderId="0" xfId="2" applyFont="1" applyFill="1" applyAlignment="1">
      <alignment horizontal="left"/>
    </xf>
    <xf numFmtId="0" fontId="4" fillId="0" borderId="0" xfId="2" applyFont="1" applyFill="1" applyBorder="1" applyAlignment="1">
      <alignment vertical="top" wrapText="1"/>
    </xf>
    <xf numFmtId="0" fontId="4" fillId="0" borderId="0" xfId="2" quotePrefix="1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9" fillId="0" borderId="0" xfId="2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3" borderId="0" xfId="0" quotePrefix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quotePrefix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0" xfId="0" quotePrefix="1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" fillId="8" borderId="0" xfId="0" applyFont="1" applyFill="1"/>
    <xf numFmtId="0" fontId="0" fillId="0" borderId="0" xfId="0" applyBorder="1" applyAlignment="1">
      <alignment horizontal="center"/>
    </xf>
    <xf numFmtId="0" fontId="1" fillId="10" borderId="0" xfId="0" quotePrefix="1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4" fillId="0" borderId="0" xfId="2" quotePrefix="1" applyFont="1" applyFill="1" applyBorder="1" applyAlignment="1">
      <alignment horizontal="left" vertical="top" wrapText="1"/>
    </xf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2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Fill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" fontId="0" fillId="0" borderId="0" xfId="0" quotePrefix="1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1" applyFont="1" applyAlignment="1" applyProtection="1"/>
    <xf numFmtId="0" fontId="13" fillId="0" borderId="0" xfId="0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2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9" fillId="0" borderId="0" xfId="0" quotePrefix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14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2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2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7" fillId="0" borderId="0" xfId="2" applyFont="1" applyFill="1"/>
    <xf numFmtId="0" fontId="4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/>
    </xf>
    <xf numFmtId="16" fontId="1" fillId="0" borderId="0" xfId="0" applyNumberFormat="1" applyFont="1" applyFill="1" applyAlignment="1">
      <alignment horizontal="center"/>
    </xf>
    <xf numFmtId="0" fontId="9" fillId="0" borderId="0" xfId="0" quotePrefix="1" applyFont="1" applyAlignment="1">
      <alignment horizontal="center"/>
    </xf>
    <xf numFmtId="0" fontId="9" fillId="11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6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Border="1"/>
    <xf numFmtId="0" fontId="4" fillId="0" borderId="1" xfId="0" applyFont="1" applyFill="1" applyBorder="1"/>
    <xf numFmtId="0" fontId="0" fillId="12" borderId="0" xfId="0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/>
    <xf numFmtId="0" fontId="4" fillId="13" borderId="0" xfId="2" applyFont="1" applyFill="1"/>
    <xf numFmtId="0" fontId="4" fillId="13" borderId="0" xfId="0" applyFont="1" applyFill="1"/>
    <xf numFmtId="0" fontId="4" fillId="13" borderId="0" xfId="0" applyFont="1" applyFill="1" applyAlignment="1">
      <alignment vertical="center"/>
    </xf>
    <xf numFmtId="0" fontId="4" fillId="13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11" fillId="9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10" borderId="0" xfId="2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C00CC"/>
      <color rgb="FF000000"/>
      <color rgb="FF99FF66"/>
      <color rgb="FF99FF99"/>
      <color rgb="FF00FFFF"/>
      <color rgb="FFFFCCCC"/>
      <color rgb="FFFE8C8C"/>
      <color rgb="FFFD5151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</sheetPr>
  <dimension ref="A3:J30"/>
  <sheetViews>
    <sheetView workbookViewId="0">
      <selection activeCell="A16" sqref="A16"/>
    </sheetView>
  </sheetViews>
  <sheetFormatPr defaultRowHeight="12.75"/>
  <cols>
    <col min="1" max="1" width="17.7109375" style="5" customWidth="1"/>
    <col min="3" max="10" width="9.140625" style="5"/>
  </cols>
  <sheetData>
    <row r="3" spans="1:10" s="118" customFormat="1" ht="20.25">
      <c r="A3" s="119" t="s">
        <v>205</v>
      </c>
      <c r="C3" s="119"/>
      <c r="D3" s="119"/>
      <c r="E3" s="119"/>
      <c r="F3" s="119"/>
      <c r="G3" s="119"/>
      <c r="H3" s="119"/>
      <c r="I3" s="119"/>
      <c r="J3" s="119"/>
    </row>
    <row r="4" spans="1:10" s="118" customFormat="1" ht="20.25">
      <c r="A4" s="119"/>
      <c r="C4" s="119"/>
      <c r="D4" s="119"/>
      <c r="E4" s="119"/>
      <c r="F4" s="119"/>
      <c r="G4" s="119"/>
      <c r="H4" s="119"/>
      <c r="I4" s="119"/>
      <c r="J4" s="119"/>
    </row>
    <row r="5" spans="1:10" s="118" customFormat="1" ht="20.25">
      <c r="A5" s="119">
        <v>1</v>
      </c>
      <c r="B5" s="118" t="s">
        <v>202</v>
      </c>
      <c r="C5" s="119"/>
      <c r="D5" s="119"/>
      <c r="E5" s="119"/>
      <c r="F5" s="119"/>
      <c r="G5" s="119"/>
      <c r="H5" s="119"/>
      <c r="I5" s="119"/>
      <c r="J5" s="119"/>
    </row>
    <row r="6" spans="1:10" s="118" customFormat="1" ht="20.25">
      <c r="A6" s="119"/>
      <c r="C6" s="119"/>
      <c r="D6" s="119"/>
      <c r="E6" s="119"/>
      <c r="F6" s="119"/>
      <c r="G6" s="119"/>
      <c r="H6" s="119"/>
      <c r="I6" s="119"/>
      <c r="J6" s="119"/>
    </row>
    <row r="7" spans="1:10" s="118" customFormat="1" ht="20.25">
      <c r="A7" s="119"/>
      <c r="C7" s="119"/>
      <c r="D7" s="119"/>
      <c r="E7" s="119"/>
      <c r="F7" s="119"/>
      <c r="G7" s="119"/>
      <c r="H7" s="119"/>
      <c r="I7" s="119"/>
      <c r="J7" s="119"/>
    </row>
    <row r="8" spans="1:10" s="118" customFormat="1" ht="20.25">
      <c r="A8" s="119">
        <v>2</v>
      </c>
      <c r="B8" s="118" t="s">
        <v>203</v>
      </c>
      <c r="C8" s="119"/>
      <c r="D8" s="119"/>
      <c r="E8" s="119"/>
      <c r="F8" s="119"/>
      <c r="G8" s="119"/>
      <c r="H8" s="119"/>
      <c r="I8" s="119"/>
      <c r="J8" s="119"/>
    </row>
    <row r="9" spans="1:10" s="118" customFormat="1" ht="20.25">
      <c r="A9" s="119"/>
      <c r="C9" s="119"/>
      <c r="D9" s="119"/>
      <c r="E9" s="119"/>
      <c r="F9" s="119"/>
      <c r="G9" s="119"/>
      <c r="H9" s="119"/>
      <c r="I9" s="119"/>
      <c r="J9" s="119"/>
    </row>
    <row r="10" spans="1:10" s="118" customFormat="1" ht="20.25">
      <c r="C10" s="119"/>
      <c r="D10" s="119"/>
      <c r="E10" s="119"/>
      <c r="F10" s="119"/>
      <c r="G10" s="119"/>
      <c r="H10" s="119"/>
      <c r="I10" s="119"/>
      <c r="J10" s="119"/>
    </row>
    <row r="11" spans="1:10" s="118" customFormat="1" ht="20.25">
      <c r="A11" s="119">
        <v>3</v>
      </c>
      <c r="B11" s="118" t="s">
        <v>204</v>
      </c>
      <c r="C11" s="119"/>
      <c r="D11" s="119"/>
      <c r="E11" s="119"/>
      <c r="F11" s="119"/>
      <c r="G11" s="119"/>
      <c r="H11" s="119"/>
      <c r="I11" s="119"/>
      <c r="J11" s="119"/>
    </row>
    <row r="12" spans="1:10" s="118" customFormat="1" ht="20.25">
      <c r="A12" s="119"/>
      <c r="C12" s="119"/>
      <c r="D12" s="119"/>
      <c r="E12" s="119"/>
      <c r="F12" s="119"/>
      <c r="G12" s="119"/>
      <c r="H12" s="119"/>
      <c r="I12" s="119"/>
      <c r="J12" s="119"/>
    </row>
    <row r="13" spans="1:10" s="118" customFormat="1" ht="20.25">
      <c r="A13" s="119"/>
      <c r="C13" s="119"/>
      <c r="D13" s="119"/>
      <c r="E13" s="119"/>
      <c r="F13" s="119"/>
      <c r="G13" s="119"/>
      <c r="H13" s="119"/>
      <c r="I13" s="119"/>
      <c r="J13" s="119"/>
    </row>
    <row r="14" spans="1:10" s="118" customFormat="1" ht="20.25">
      <c r="A14" s="119">
        <v>4</v>
      </c>
      <c r="B14" s="118" t="s">
        <v>207</v>
      </c>
      <c r="C14" s="119"/>
      <c r="D14" s="119"/>
      <c r="E14" s="119"/>
      <c r="F14" s="119"/>
      <c r="G14" s="119"/>
      <c r="H14" s="119"/>
      <c r="I14" s="119"/>
      <c r="J14" s="119"/>
    </row>
    <row r="15" spans="1:10" s="118" customFormat="1" ht="20.25">
      <c r="A15" s="119"/>
      <c r="C15" s="119"/>
      <c r="D15" s="119"/>
      <c r="E15" s="119"/>
      <c r="F15" s="119"/>
      <c r="G15" s="119"/>
      <c r="H15" s="119"/>
      <c r="I15" s="119"/>
      <c r="J15" s="119"/>
    </row>
    <row r="16" spans="1:10" s="118" customFormat="1" ht="20.25">
      <c r="A16" s="119"/>
      <c r="C16" s="119"/>
      <c r="D16" s="119"/>
      <c r="E16" s="119"/>
      <c r="F16" s="119"/>
      <c r="G16" s="119"/>
      <c r="H16" s="119"/>
      <c r="I16" s="119"/>
      <c r="J16" s="119"/>
    </row>
    <row r="17" spans="1:10" s="118" customFormat="1" ht="20.25">
      <c r="A17" s="119">
        <v>5</v>
      </c>
      <c r="B17" s="118" t="s">
        <v>211</v>
      </c>
      <c r="C17" s="119"/>
      <c r="D17" s="119"/>
      <c r="E17" s="119"/>
      <c r="F17" s="119"/>
      <c r="G17" s="119"/>
      <c r="H17" s="119"/>
      <c r="I17" s="119"/>
      <c r="J17" s="119"/>
    </row>
    <row r="18" spans="1:10" s="118" customFormat="1" ht="20.25">
      <c r="A18" s="119"/>
      <c r="C18" s="119"/>
      <c r="D18" s="119"/>
      <c r="E18" s="119"/>
      <c r="F18" s="119"/>
      <c r="G18" s="119"/>
      <c r="H18" s="119"/>
      <c r="I18" s="119"/>
      <c r="J18" s="119"/>
    </row>
    <row r="19" spans="1:10" s="118" customFormat="1" ht="20.25">
      <c r="A19" s="119"/>
      <c r="C19" s="119"/>
      <c r="D19" s="119"/>
      <c r="E19" s="119"/>
      <c r="F19" s="119"/>
      <c r="G19" s="119"/>
      <c r="H19" s="119"/>
      <c r="I19" s="119"/>
      <c r="J19" s="119"/>
    </row>
    <row r="20" spans="1:10" s="118" customFormat="1" ht="20.25">
      <c r="A20" s="119"/>
      <c r="C20" s="119"/>
      <c r="D20" s="119"/>
      <c r="E20" s="119"/>
      <c r="F20" s="119"/>
      <c r="G20" s="119"/>
      <c r="H20" s="119"/>
      <c r="I20" s="119"/>
      <c r="J20" s="119"/>
    </row>
    <row r="21" spans="1:10" s="118" customFormat="1" ht="20.25">
      <c r="A21" s="119"/>
      <c r="C21" s="119"/>
      <c r="D21" s="119"/>
      <c r="E21" s="119"/>
      <c r="F21" s="119"/>
      <c r="G21" s="119"/>
      <c r="H21" s="119"/>
      <c r="I21" s="119"/>
      <c r="J21" s="119"/>
    </row>
    <row r="22" spans="1:10" s="118" customFormat="1" ht="20.25">
      <c r="A22" s="119"/>
      <c r="C22" s="119"/>
      <c r="D22" s="119"/>
      <c r="E22" s="119"/>
      <c r="F22" s="119"/>
      <c r="G22" s="119"/>
      <c r="H22" s="119"/>
      <c r="I22" s="119"/>
      <c r="J22" s="119"/>
    </row>
    <row r="23" spans="1:10" s="118" customFormat="1" ht="20.25">
      <c r="A23" s="119"/>
      <c r="C23" s="119"/>
      <c r="D23" s="119"/>
      <c r="E23" s="119"/>
      <c r="F23" s="119"/>
      <c r="G23" s="119"/>
      <c r="H23" s="119"/>
      <c r="I23" s="119"/>
      <c r="J23" s="119"/>
    </row>
    <row r="24" spans="1:10" s="118" customFormat="1" ht="20.25">
      <c r="A24" s="119"/>
      <c r="C24" s="119"/>
      <c r="D24" s="119"/>
      <c r="E24" s="119"/>
      <c r="F24" s="119"/>
      <c r="G24" s="119"/>
      <c r="H24" s="119"/>
      <c r="I24" s="119"/>
      <c r="J24" s="119"/>
    </row>
    <row r="25" spans="1:10" s="118" customFormat="1" ht="20.25">
      <c r="A25" s="119"/>
      <c r="C25" s="119"/>
      <c r="D25" s="119"/>
      <c r="E25" s="119"/>
      <c r="F25" s="119"/>
      <c r="G25" s="119"/>
      <c r="H25" s="119"/>
      <c r="I25" s="119"/>
      <c r="J25" s="119"/>
    </row>
    <row r="26" spans="1:10" s="118" customFormat="1" ht="20.25">
      <c r="A26" s="119"/>
      <c r="C26" s="119"/>
      <c r="D26" s="119"/>
      <c r="E26" s="119"/>
      <c r="F26" s="119"/>
      <c r="G26" s="119"/>
      <c r="H26" s="119"/>
      <c r="I26" s="119"/>
      <c r="J26" s="119"/>
    </row>
    <row r="27" spans="1:10" s="118" customFormat="1" ht="20.25">
      <c r="A27" s="119"/>
      <c r="C27" s="119"/>
      <c r="D27" s="119"/>
      <c r="E27" s="119"/>
      <c r="F27" s="119"/>
      <c r="G27" s="119"/>
      <c r="H27" s="119"/>
      <c r="I27" s="119"/>
      <c r="J27" s="119"/>
    </row>
    <row r="28" spans="1:10" s="118" customFormat="1" ht="20.25">
      <c r="A28" s="119"/>
      <c r="C28" s="119"/>
      <c r="D28" s="119"/>
      <c r="E28" s="119"/>
      <c r="F28" s="119"/>
      <c r="G28" s="119"/>
      <c r="H28" s="119"/>
      <c r="I28" s="119"/>
      <c r="J28" s="119"/>
    </row>
    <row r="29" spans="1:10" s="118" customFormat="1" ht="20.25">
      <c r="A29" s="119"/>
      <c r="C29" s="119"/>
      <c r="D29" s="119"/>
      <c r="E29" s="119"/>
      <c r="F29" s="119"/>
      <c r="G29" s="119"/>
      <c r="H29" s="119"/>
      <c r="I29" s="119"/>
      <c r="J29" s="119"/>
    </row>
    <row r="30" spans="1:10" ht="20.25">
      <c r="B30" s="11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AA131"/>
  <sheetViews>
    <sheetView tabSelected="1" zoomScale="78" zoomScaleNormal="78" workbookViewId="0">
      <selection activeCell="B1" sqref="B1"/>
    </sheetView>
  </sheetViews>
  <sheetFormatPr defaultRowHeight="14.25"/>
  <cols>
    <col min="1" max="1" width="18.7109375" style="65" customWidth="1"/>
    <col min="2" max="2" width="2.85546875" customWidth="1"/>
    <col min="3" max="8" width="9.5703125" customWidth="1"/>
    <col min="9" max="9" width="11.7109375" style="5" bestFit="1" customWidth="1"/>
    <col min="10" max="11" width="9.5703125" customWidth="1"/>
    <col min="12" max="14" width="9.5703125" style="9" customWidth="1"/>
    <col min="15" max="17" width="9.5703125" customWidth="1"/>
    <col min="18" max="18" width="12.28515625" customWidth="1"/>
    <col min="19" max="23" width="9.5703125" customWidth="1"/>
    <col min="25" max="25" width="5.140625" style="72" customWidth="1"/>
    <col min="26" max="26" width="7.28515625" style="87" customWidth="1"/>
    <col min="33" max="38" width="3.7109375" customWidth="1"/>
  </cols>
  <sheetData>
    <row r="1" spans="1:27" ht="18">
      <c r="A1" s="58" t="s">
        <v>122</v>
      </c>
      <c r="F1" s="137" t="s">
        <v>228</v>
      </c>
      <c r="G1" s="137"/>
      <c r="H1" s="137"/>
      <c r="I1" s="137"/>
      <c r="J1" s="137"/>
      <c r="K1" s="137"/>
      <c r="L1" s="137"/>
      <c r="Z1" s="93"/>
    </row>
    <row r="2" spans="1:27" s="9" customFormat="1">
      <c r="A2" s="59" t="s">
        <v>129</v>
      </c>
      <c r="I2" s="12"/>
      <c r="Y2" s="71"/>
      <c r="Z2" s="88"/>
    </row>
    <row r="3" spans="1:27" s="12" customFormat="1" ht="12" customHeight="1">
      <c r="A3" s="60" t="s">
        <v>24</v>
      </c>
      <c r="C3" s="37" t="s">
        <v>23</v>
      </c>
      <c r="D3" s="37" t="s">
        <v>1</v>
      </c>
      <c r="E3" s="40" t="s">
        <v>24</v>
      </c>
      <c r="F3" s="122" t="s">
        <v>154</v>
      </c>
      <c r="G3" s="38" t="s">
        <v>41</v>
      </c>
      <c r="H3" s="37" t="s">
        <v>170</v>
      </c>
      <c r="I3" s="42" t="s">
        <v>40</v>
      </c>
      <c r="J3" s="37" t="s">
        <v>155</v>
      </c>
      <c r="K3" s="41" t="s">
        <v>24</v>
      </c>
      <c r="L3" s="121" t="s">
        <v>27</v>
      </c>
      <c r="M3" s="42" t="s">
        <v>40</v>
      </c>
      <c r="N3" s="40" t="s">
        <v>24</v>
      </c>
      <c r="O3" s="37" t="s">
        <v>110</v>
      </c>
      <c r="P3" s="41" t="s">
        <v>68</v>
      </c>
      <c r="Q3" s="41" t="s">
        <v>24</v>
      </c>
      <c r="R3" s="42" t="s">
        <v>27</v>
      </c>
      <c r="S3" s="37" t="s">
        <v>178</v>
      </c>
      <c r="T3" s="41" t="s">
        <v>24</v>
      </c>
      <c r="U3" s="39" t="s">
        <v>10</v>
      </c>
      <c r="V3" s="41" t="s">
        <v>24</v>
      </c>
      <c r="W3" s="37" t="s">
        <v>0</v>
      </c>
      <c r="X3" s="7" t="s">
        <v>9</v>
      </c>
      <c r="Y3" s="71"/>
      <c r="Z3" s="90"/>
    </row>
    <row r="4" spans="1:27" s="7" customFormat="1" ht="12" customHeight="1">
      <c r="A4" s="61" t="s">
        <v>112</v>
      </c>
      <c r="C4" s="7" t="s">
        <v>14</v>
      </c>
      <c r="D4" s="7" t="s">
        <v>11</v>
      </c>
      <c r="E4" s="43">
        <v>750</v>
      </c>
      <c r="F4" s="112" t="s">
        <v>168</v>
      </c>
      <c r="G4" s="7" t="s">
        <v>12</v>
      </c>
      <c r="H4" s="7" t="s">
        <v>12</v>
      </c>
      <c r="I4" s="44" t="s">
        <v>69</v>
      </c>
      <c r="J4" s="112" t="s">
        <v>13</v>
      </c>
      <c r="K4" s="43" t="s">
        <v>11</v>
      </c>
      <c r="L4" s="43" t="s">
        <v>13</v>
      </c>
      <c r="M4" s="44" t="s">
        <v>69</v>
      </c>
      <c r="N4" s="43" t="s">
        <v>12</v>
      </c>
      <c r="O4" s="7" t="s">
        <v>11</v>
      </c>
      <c r="P4" s="7" t="s">
        <v>209</v>
      </c>
      <c r="Q4" s="43" t="s">
        <v>12</v>
      </c>
      <c r="R4" s="43" t="s">
        <v>13</v>
      </c>
      <c r="S4" s="7" t="s">
        <v>179</v>
      </c>
      <c r="T4" s="43">
        <v>750</v>
      </c>
      <c r="U4" s="17" t="s">
        <v>11</v>
      </c>
      <c r="V4" s="43" t="s">
        <v>11</v>
      </c>
      <c r="W4" s="7">
        <v>750</v>
      </c>
      <c r="X4" s="7" t="s">
        <v>87</v>
      </c>
      <c r="Y4" s="17"/>
      <c r="Z4" s="99"/>
    </row>
    <row r="5" spans="1:27" s="12" customFormat="1">
      <c r="A5" s="62" t="s">
        <v>113</v>
      </c>
      <c r="C5" s="53" t="s">
        <v>166</v>
      </c>
      <c r="D5" s="54" t="s">
        <v>167</v>
      </c>
      <c r="E5" s="7" t="s">
        <v>200</v>
      </c>
      <c r="F5" s="54" t="s">
        <v>201</v>
      </c>
      <c r="G5" s="54" t="s">
        <v>183</v>
      </c>
      <c r="H5" s="10" t="s">
        <v>169</v>
      </c>
      <c r="I5" s="7" t="s">
        <v>171</v>
      </c>
      <c r="J5" s="45" t="s">
        <v>172</v>
      </c>
      <c r="K5" s="54" t="s">
        <v>210</v>
      </c>
      <c r="L5" s="7" t="s">
        <v>201</v>
      </c>
      <c r="M5" s="7" t="s">
        <v>173</v>
      </c>
      <c r="N5" s="7" t="s">
        <v>174</v>
      </c>
      <c r="O5" s="54" t="s">
        <v>175</v>
      </c>
      <c r="P5" s="54" t="s">
        <v>208</v>
      </c>
      <c r="Q5" s="7" t="s">
        <v>176</v>
      </c>
      <c r="R5" s="7" t="s">
        <v>177</v>
      </c>
      <c r="S5" s="113">
        <v>43372</v>
      </c>
      <c r="T5" s="7" t="s">
        <v>180</v>
      </c>
      <c r="U5" s="53" t="s">
        <v>181</v>
      </c>
      <c r="V5" s="54" t="s">
        <v>206</v>
      </c>
      <c r="W5" s="7" t="s">
        <v>182</v>
      </c>
      <c r="X5" s="7">
        <v>12</v>
      </c>
      <c r="Y5" s="71"/>
      <c r="Z5" s="89"/>
    </row>
    <row r="6" spans="1:27" s="12" customFormat="1">
      <c r="A6" s="63" t="s">
        <v>114</v>
      </c>
      <c r="C6" s="7"/>
      <c r="D6" s="7"/>
      <c r="E6" s="7"/>
      <c r="F6" s="7"/>
      <c r="G6" s="81"/>
      <c r="H6" s="7"/>
      <c r="I6" s="7"/>
      <c r="J6" s="7"/>
      <c r="K6" s="7"/>
      <c r="L6" s="7"/>
      <c r="M6" s="1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1"/>
      <c r="Z6" s="89"/>
    </row>
    <row r="7" spans="1:27" s="12" customFormat="1">
      <c r="A7" s="111" t="s">
        <v>165</v>
      </c>
      <c r="C7" s="7"/>
      <c r="D7" s="7"/>
      <c r="E7" s="7"/>
      <c r="F7" s="7"/>
      <c r="G7" s="81"/>
      <c r="H7" s="7"/>
      <c r="I7" s="7"/>
      <c r="J7" s="7"/>
      <c r="K7" s="7"/>
      <c r="L7" s="7"/>
      <c r="M7" s="1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1"/>
      <c r="Z7" s="89"/>
    </row>
    <row r="8" spans="1:27" s="5" customFormat="1">
      <c r="A8" s="64"/>
      <c r="C8" s="15"/>
      <c r="D8" s="15"/>
      <c r="E8" s="7"/>
      <c r="F8" s="7"/>
      <c r="G8" s="7"/>
      <c r="H8" s="7"/>
      <c r="I8" s="7"/>
      <c r="J8" s="7"/>
      <c r="K8" s="7"/>
      <c r="L8" s="7"/>
      <c r="M8" s="7"/>
      <c r="N8" s="57"/>
      <c r="O8" s="7"/>
      <c r="P8" s="7"/>
      <c r="Q8" s="57"/>
      <c r="R8" s="57"/>
      <c r="S8" s="57"/>
      <c r="T8" s="7"/>
      <c r="U8" s="6"/>
      <c r="V8" s="6"/>
      <c r="W8" s="6"/>
      <c r="X8" s="6"/>
      <c r="Y8" s="72"/>
      <c r="Z8" s="91"/>
    </row>
    <row r="9" spans="1:27">
      <c r="A9" s="134" t="s">
        <v>4</v>
      </c>
      <c r="B9" t="s">
        <v>195</v>
      </c>
      <c r="C9" s="12"/>
      <c r="D9" s="116">
        <v>10</v>
      </c>
      <c r="E9" s="19">
        <v>10</v>
      </c>
      <c r="F9" s="12"/>
      <c r="G9" s="12"/>
      <c r="H9" s="12">
        <v>10</v>
      </c>
      <c r="I9" s="12"/>
      <c r="J9" s="12"/>
      <c r="K9" s="12">
        <v>10</v>
      </c>
      <c r="L9" s="12"/>
      <c r="M9" s="12"/>
      <c r="N9" s="12">
        <v>9</v>
      </c>
      <c r="O9" s="12"/>
      <c r="P9" s="12">
        <v>10</v>
      </c>
      <c r="Q9" s="12"/>
      <c r="R9" s="12"/>
      <c r="S9" s="12">
        <v>10</v>
      </c>
      <c r="T9" s="12"/>
      <c r="U9" s="12">
        <v>8</v>
      </c>
      <c r="V9" s="12">
        <v>10</v>
      </c>
      <c r="W9" s="12">
        <v>10</v>
      </c>
      <c r="X9" s="52">
        <f t="shared" ref="X9:X32" si="0">SUM(C9:W9)</f>
        <v>97</v>
      </c>
      <c r="Y9" s="125"/>
      <c r="Z9" s="92"/>
    </row>
    <row r="10" spans="1:27">
      <c r="A10" s="134" t="s">
        <v>146</v>
      </c>
      <c r="B10" s="30" t="s">
        <v>195</v>
      </c>
      <c r="C10" s="12"/>
      <c r="D10" s="12">
        <v>9</v>
      </c>
      <c r="E10" s="12"/>
      <c r="F10" s="12"/>
      <c r="G10" s="12"/>
      <c r="H10" s="12"/>
      <c r="I10" s="12"/>
      <c r="J10" s="12"/>
      <c r="K10" s="12">
        <v>10</v>
      </c>
      <c r="L10" s="12"/>
      <c r="M10" s="12"/>
      <c r="N10" s="12">
        <v>10</v>
      </c>
      <c r="O10" s="12"/>
      <c r="P10" s="12">
        <v>9</v>
      </c>
      <c r="Q10" s="12">
        <v>10</v>
      </c>
      <c r="R10" s="12"/>
      <c r="S10" s="12"/>
      <c r="T10" s="12">
        <v>10</v>
      </c>
      <c r="U10" s="12"/>
      <c r="V10" s="12">
        <v>10</v>
      </c>
      <c r="W10" s="12"/>
      <c r="X10" s="52">
        <f t="shared" si="0"/>
        <v>68</v>
      </c>
      <c r="Y10" s="125"/>
      <c r="Z10" s="92"/>
    </row>
    <row r="11" spans="1:27">
      <c r="A11" s="134" t="s">
        <v>116</v>
      </c>
      <c r="B11" s="30" t="s">
        <v>195</v>
      </c>
      <c r="C11" s="12"/>
      <c r="D11" s="12">
        <v>10</v>
      </c>
      <c r="E11" s="12"/>
      <c r="F11" s="12"/>
      <c r="G11" s="12"/>
      <c r="H11" s="12">
        <v>10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10</v>
      </c>
      <c r="T11" s="12"/>
      <c r="U11" s="12">
        <v>10</v>
      </c>
      <c r="V11" s="12">
        <v>10</v>
      </c>
      <c r="W11" s="12">
        <v>10</v>
      </c>
      <c r="X11" s="52">
        <f t="shared" si="0"/>
        <v>60</v>
      </c>
      <c r="Y11" s="125"/>
      <c r="Z11" s="92"/>
      <c r="AA11" s="136"/>
    </row>
    <row r="12" spans="1:27">
      <c r="A12" s="134" t="s">
        <v>8</v>
      </c>
      <c r="B12" t="s">
        <v>195</v>
      </c>
      <c r="C12" s="5"/>
      <c r="D12" s="5">
        <v>10</v>
      </c>
      <c r="E12" s="12"/>
      <c r="F12" s="12"/>
      <c r="G12" s="12"/>
      <c r="H12" s="12">
        <v>10</v>
      </c>
      <c r="I12" s="12"/>
      <c r="J12" s="12"/>
      <c r="K12" s="12"/>
      <c r="L12" s="7"/>
      <c r="M12" s="7"/>
      <c r="N12" s="7"/>
      <c r="O12" s="7"/>
      <c r="P12" s="12"/>
      <c r="Q12" s="12"/>
      <c r="R12" s="12"/>
      <c r="S12" s="12">
        <v>10</v>
      </c>
      <c r="T12" s="12"/>
      <c r="U12" s="12">
        <v>10</v>
      </c>
      <c r="V12" s="12">
        <v>9</v>
      </c>
      <c r="W12" s="12">
        <v>10</v>
      </c>
      <c r="X12" s="52">
        <f t="shared" si="0"/>
        <v>59</v>
      </c>
      <c r="Y12" s="125"/>
      <c r="Z12" s="92"/>
      <c r="AA12" s="136"/>
    </row>
    <row r="13" spans="1:27">
      <c r="A13" s="134" t="s">
        <v>3</v>
      </c>
      <c r="B13" t="s">
        <v>195</v>
      </c>
      <c r="C13" s="12"/>
      <c r="D13" s="116">
        <v>10</v>
      </c>
      <c r="E13" s="12"/>
      <c r="F13" s="12"/>
      <c r="G13" s="12"/>
      <c r="H13" s="12">
        <v>10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10</v>
      </c>
      <c r="T13" s="12"/>
      <c r="U13" s="12">
        <v>10</v>
      </c>
      <c r="V13" s="12"/>
      <c r="W13" s="12">
        <v>10</v>
      </c>
      <c r="X13" s="52">
        <f t="shared" si="0"/>
        <v>50</v>
      </c>
      <c r="Y13" s="125"/>
      <c r="Z13" s="92"/>
      <c r="AA13" s="136"/>
    </row>
    <row r="14" spans="1:27">
      <c r="A14" s="135" t="s">
        <v>22</v>
      </c>
      <c r="B14" t="s">
        <v>195</v>
      </c>
      <c r="C14" s="12"/>
      <c r="D14" s="12">
        <v>10</v>
      </c>
      <c r="E14" s="12"/>
      <c r="F14" s="12"/>
      <c r="G14" s="12"/>
      <c r="H14" s="12">
        <v>10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>
        <v>10</v>
      </c>
      <c r="V14" s="116">
        <v>10</v>
      </c>
      <c r="W14" s="12">
        <v>10</v>
      </c>
      <c r="X14" s="52">
        <f t="shared" si="0"/>
        <v>50</v>
      </c>
      <c r="Y14" s="125"/>
      <c r="Z14" s="92"/>
      <c r="AA14" s="136"/>
    </row>
    <row r="15" spans="1:27">
      <c r="A15" s="134" t="s">
        <v>5</v>
      </c>
      <c r="B15" t="s">
        <v>195</v>
      </c>
      <c r="C15" s="12"/>
      <c r="D15" s="12"/>
      <c r="E15" s="12"/>
      <c r="F15" s="12"/>
      <c r="G15" s="12"/>
      <c r="H15" s="12"/>
      <c r="I15" s="12"/>
      <c r="J15" s="12">
        <v>10</v>
      </c>
      <c r="K15" s="12">
        <v>10</v>
      </c>
      <c r="L15" s="12"/>
      <c r="M15" s="12"/>
      <c r="N15" s="12"/>
      <c r="O15" s="12"/>
      <c r="P15" s="116">
        <v>10</v>
      </c>
      <c r="Q15" s="12"/>
      <c r="R15" s="12"/>
      <c r="S15" s="12"/>
      <c r="T15" s="12"/>
      <c r="U15" s="12">
        <v>9</v>
      </c>
      <c r="V15" s="12">
        <v>10</v>
      </c>
      <c r="W15" s="12"/>
      <c r="X15" s="52">
        <f t="shared" si="0"/>
        <v>49</v>
      </c>
      <c r="Y15" s="125"/>
      <c r="Z15" s="92"/>
      <c r="AA15" s="136"/>
    </row>
    <row r="16" spans="1:27">
      <c r="A16" s="65" t="s">
        <v>76</v>
      </c>
      <c r="B16" t="s">
        <v>195</v>
      </c>
      <c r="C16" s="12"/>
      <c r="D16" s="12"/>
      <c r="E16" s="12"/>
      <c r="F16" s="12"/>
      <c r="G16" s="12"/>
      <c r="H16" s="9"/>
      <c r="I16" s="12"/>
      <c r="J16" s="12"/>
      <c r="K16" s="12"/>
      <c r="L16" s="12"/>
      <c r="M16" s="12"/>
      <c r="N16" s="12">
        <v>10</v>
      </c>
      <c r="O16" s="12"/>
      <c r="P16" s="12">
        <v>8</v>
      </c>
      <c r="Q16" s="12">
        <v>10</v>
      </c>
      <c r="R16" s="12"/>
      <c r="S16" s="12"/>
      <c r="T16" s="12">
        <v>10</v>
      </c>
      <c r="U16" s="12"/>
      <c r="V16" s="12"/>
      <c r="W16" s="12"/>
      <c r="X16" s="52">
        <f t="shared" si="0"/>
        <v>38</v>
      </c>
      <c r="Y16" s="125"/>
      <c r="Z16" s="92"/>
      <c r="AA16" s="136"/>
    </row>
    <row r="17" spans="1:27">
      <c r="A17" s="65" t="s">
        <v>144</v>
      </c>
      <c r="B17" t="s">
        <v>195</v>
      </c>
      <c r="C17" s="12">
        <v>1</v>
      </c>
      <c r="D17" s="12"/>
      <c r="E17" s="12"/>
      <c r="F17" s="12"/>
      <c r="G17" s="12"/>
      <c r="H17" s="12"/>
      <c r="I17" s="12"/>
      <c r="J17" s="12">
        <v>10</v>
      </c>
      <c r="K17" s="12">
        <v>9</v>
      </c>
      <c r="L17" s="12"/>
      <c r="M17" s="12"/>
      <c r="N17" s="12"/>
      <c r="O17" s="12">
        <v>9</v>
      </c>
      <c r="P17" s="12">
        <v>8</v>
      </c>
      <c r="Q17" s="12"/>
      <c r="R17" s="12"/>
      <c r="S17" s="12"/>
      <c r="T17" s="12"/>
      <c r="U17" s="12"/>
      <c r="V17" s="12"/>
      <c r="W17" s="12"/>
      <c r="X17" s="52">
        <f t="shared" si="0"/>
        <v>37</v>
      </c>
      <c r="Y17" s="125"/>
      <c r="Z17" s="92"/>
      <c r="AA17" s="136"/>
    </row>
    <row r="18" spans="1:27">
      <c r="A18" s="65" t="s">
        <v>78</v>
      </c>
      <c r="B18" t="s">
        <v>195</v>
      </c>
      <c r="C18" s="12"/>
      <c r="D18" s="12">
        <v>9</v>
      </c>
      <c r="E18" s="12"/>
      <c r="F18" s="12"/>
      <c r="G18" s="12"/>
      <c r="H18" s="12"/>
      <c r="I18" s="12"/>
      <c r="J18" s="12"/>
      <c r="K18" s="12"/>
      <c r="L18" s="12"/>
      <c r="M18" s="12"/>
      <c r="N18" s="12">
        <v>8</v>
      </c>
      <c r="O18" s="12"/>
      <c r="P18" s="12">
        <v>7</v>
      </c>
      <c r="Q18" s="12"/>
      <c r="R18" s="12"/>
      <c r="S18" s="12"/>
      <c r="T18" s="12"/>
      <c r="U18" s="12"/>
      <c r="V18" s="12">
        <v>10</v>
      </c>
      <c r="W18" s="12"/>
      <c r="X18" s="52">
        <f t="shared" si="0"/>
        <v>34</v>
      </c>
      <c r="Y18" s="125"/>
      <c r="Z18" s="92"/>
      <c r="AA18" s="136"/>
    </row>
    <row r="19" spans="1:27" ht="15.75">
      <c r="A19" s="133" t="s">
        <v>55</v>
      </c>
      <c r="C19" s="12">
        <v>1</v>
      </c>
      <c r="D19" s="12">
        <v>10</v>
      </c>
      <c r="E19" s="12"/>
      <c r="F19" s="12"/>
      <c r="G19" s="12">
        <v>10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10</v>
      </c>
      <c r="V19" s="12"/>
      <c r="W19" s="12"/>
      <c r="X19" s="52">
        <f t="shared" si="0"/>
        <v>31</v>
      </c>
      <c r="Y19" s="125"/>
      <c r="Z19" s="92"/>
      <c r="AA19" s="117"/>
    </row>
    <row r="20" spans="1:27" ht="15.75">
      <c r="A20" s="65" t="s">
        <v>138</v>
      </c>
      <c r="B20" s="9"/>
      <c r="C20" s="5">
        <v>10</v>
      </c>
      <c r="D20" s="5"/>
      <c r="E20" s="12"/>
      <c r="F20" s="12"/>
      <c r="G20" s="12">
        <v>10</v>
      </c>
      <c r="H20" s="12"/>
      <c r="I20" s="12"/>
      <c r="J20" s="12"/>
      <c r="K20" s="12"/>
      <c r="L20" s="12"/>
      <c r="M20" s="12"/>
      <c r="N20" s="12"/>
      <c r="O20" s="12">
        <v>10</v>
      </c>
      <c r="P20" s="12"/>
      <c r="Q20" s="12"/>
      <c r="R20" s="12"/>
      <c r="S20" s="12"/>
      <c r="T20" s="12"/>
      <c r="U20" s="12"/>
      <c r="V20" s="12"/>
      <c r="W20" s="12"/>
      <c r="X20" s="52">
        <f t="shared" si="0"/>
        <v>30</v>
      </c>
      <c r="Y20" s="125"/>
      <c r="Z20" s="92"/>
      <c r="AA20" s="117"/>
    </row>
    <row r="21" spans="1:27">
      <c r="A21" s="65" t="s">
        <v>115</v>
      </c>
      <c r="C21" s="12">
        <v>10</v>
      </c>
      <c r="D21" s="12"/>
      <c r="E21" s="12"/>
      <c r="F21" s="12"/>
      <c r="G21" s="12">
        <v>10</v>
      </c>
      <c r="H21" s="12"/>
      <c r="I21" s="12"/>
      <c r="J21" s="12"/>
      <c r="K21" s="12"/>
      <c r="L21" s="12"/>
      <c r="M21" s="12"/>
      <c r="N21" s="12"/>
      <c r="O21" s="12">
        <v>9</v>
      </c>
      <c r="P21" s="12"/>
      <c r="Q21" s="12"/>
      <c r="R21" s="12"/>
      <c r="S21" s="12"/>
      <c r="T21" s="12"/>
      <c r="U21" s="12"/>
      <c r="V21" s="12"/>
      <c r="W21" s="12"/>
      <c r="X21" s="52">
        <f t="shared" si="0"/>
        <v>29</v>
      </c>
      <c r="Y21" s="125"/>
      <c r="Z21" s="92"/>
      <c r="AA21" s="136"/>
    </row>
    <row r="22" spans="1:27">
      <c r="A22" s="134" t="s">
        <v>117</v>
      </c>
      <c r="B22" t="s">
        <v>195</v>
      </c>
      <c r="C22" s="12"/>
      <c r="D22" s="12"/>
      <c r="E22" s="12"/>
      <c r="F22" s="12"/>
      <c r="G22" s="12"/>
      <c r="H22" s="12"/>
      <c r="I22" s="12"/>
      <c r="K22" s="12">
        <v>9</v>
      </c>
      <c r="L22" s="12"/>
      <c r="M22" s="12"/>
      <c r="N22" s="12"/>
      <c r="O22" s="12"/>
      <c r="P22" s="12"/>
      <c r="Q22" s="12"/>
      <c r="R22" s="12"/>
      <c r="S22" s="12"/>
      <c r="T22" s="12"/>
      <c r="U22" s="12">
        <v>10</v>
      </c>
      <c r="V22" s="116">
        <v>10</v>
      </c>
      <c r="W22" s="12"/>
      <c r="X22" s="52">
        <f t="shared" si="0"/>
        <v>29</v>
      </c>
      <c r="Y22" s="125"/>
      <c r="Z22" s="92"/>
      <c r="AA22" s="136"/>
    </row>
    <row r="23" spans="1:27">
      <c r="A23" s="84" t="s">
        <v>196</v>
      </c>
      <c r="B23" s="30"/>
      <c r="C23" s="5">
        <v>10</v>
      </c>
      <c r="D23" s="5"/>
      <c r="E23" s="12"/>
      <c r="F23" s="12"/>
      <c r="G23" s="12">
        <v>9</v>
      </c>
      <c r="H23" s="12"/>
      <c r="I23" s="12"/>
      <c r="J23" s="12"/>
      <c r="K23" s="12"/>
      <c r="L23" s="12"/>
      <c r="M23" s="12"/>
      <c r="N23" s="12"/>
      <c r="O23" s="12">
        <v>9</v>
      </c>
      <c r="P23" s="12"/>
      <c r="Q23" s="12"/>
      <c r="R23" s="12"/>
      <c r="S23" s="12"/>
      <c r="T23" s="12"/>
      <c r="U23" s="12"/>
      <c r="V23" s="12"/>
      <c r="W23" s="12"/>
      <c r="X23" s="52">
        <f t="shared" si="0"/>
        <v>28</v>
      </c>
      <c r="Y23" s="125"/>
      <c r="Z23" s="92"/>
      <c r="AA23" s="136"/>
    </row>
    <row r="24" spans="1:27">
      <c r="A24" s="65" t="s">
        <v>54</v>
      </c>
      <c r="B24" s="30"/>
      <c r="C24" s="5"/>
      <c r="D24" s="5"/>
      <c r="E24" s="12">
        <v>10</v>
      </c>
      <c r="F24" s="12"/>
      <c r="G24" s="12"/>
      <c r="H24" s="12"/>
      <c r="I24" s="12"/>
      <c r="J24" s="12"/>
      <c r="K24" s="12">
        <v>8</v>
      </c>
      <c r="L24" s="12"/>
      <c r="M24" s="12"/>
      <c r="N24" s="12"/>
      <c r="O24" s="12"/>
      <c r="P24" s="12"/>
      <c r="Q24" s="12"/>
      <c r="R24" s="12"/>
      <c r="S24" s="12"/>
      <c r="T24" s="12">
        <v>10</v>
      </c>
      <c r="U24" s="12"/>
      <c r="V24" s="12"/>
      <c r="W24" s="12"/>
      <c r="X24" s="52">
        <f t="shared" si="0"/>
        <v>28</v>
      </c>
      <c r="Y24" s="125"/>
      <c r="Z24" s="92"/>
      <c r="AA24" s="136"/>
    </row>
    <row r="25" spans="1:27">
      <c r="A25" s="134" t="s">
        <v>94</v>
      </c>
      <c r="C25" s="12"/>
      <c r="D25" s="12"/>
      <c r="E25" s="12"/>
      <c r="F25" s="12"/>
      <c r="G25" s="12"/>
      <c r="H25" s="12">
        <v>10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>
        <v>8</v>
      </c>
      <c r="W25" s="12">
        <v>10</v>
      </c>
      <c r="X25" s="52">
        <f t="shared" si="0"/>
        <v>28</v>
      </c>
      <c r="Y25" s="125"/>
      <c r="Z25" s="92"/>
      <c r="AA25" s="136"/>
    </row>
    <row r="26" spans="1:27">
      <c r="A26" s="133" t="s">
        <v>150</v>
      </c>
      <c r="B26" s="30"/>
      <c r="C26" s="12">
        <v>9</v>
      </c>
      <c r="D26" s="12">
        <v>8</v>
      </c>
      <c r="E26" s="12">
        <v>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52">
        <f t="shared" si="0"/>
        <v>26</v>
      </c>
      <c r="Y26" s="125"/>
      <c r="Z26" s="92"/>
      <c r="AA26" s="136"/>
    </row>
    <row r="27" spans="1:27">
      <c r="A27" s="65" t="s">
        <v>96</v>
      </c>
      <c r="B27" s="30"/>
      <c r="C27" s="5"/>
      <c r="D27" s="5"/>
      <c r="E27" s="12">
        <v>8</v>
      </c>
      <c r="F27" s="12"/>
      <c r="G27" s="12"/>
      <c r="H27" s="12"/>
      <c r="I27" s="12"/>
      <c r="J27" s="12"/>
      <c r="K27" s="12">
        <v>7</v>
      </c>
      <c r="L27" s="12"/>
      <c r="M27" s="12"/>
      <c r="N27" s="12"/>
      <c r="O27" s="12"/>
      <c r="P27" s="12"/>
      <c r="Q27" s="12"/>
      <c r="R27" s="12"/>
      <c r="S27" s="12"/>
      <c r="T27" s="12">
        <v>9</v>
      </c>
      <c r="U27" s="12"/>
      <c r="V27" s="12"/>
      <c r="W27" s="12"/>
      <c r="X27" s="52">
        <f t="shared" si="0"/>
        <v>24</v>
      </c>
      <c r="Y27" s="125"/>
      <c r="Z27" s="92"/>
      <c r="AA27" s="136"/>
    </row>
    <row r="28" spans="1:27">
      <c r="A28" s="65" t="s">
        <v>18</v>
      </c>
      <c r="B28" s="30"/>
      <c r="C28" s="12"/>
      <c r="D28" s="12"/>
      <c r="E28" s="12"/>
      <c r="F28" s="12"/>
      <c r="G28" s="12">
        <v>10</v>
      </c>
      <c r="H28" s="12"/>
      <c r="I28" s="12"/>
      <c r="J28" s="12">
        <v>1</v>
      </c>
      <c r="K28" s="12"/>
      <c r="L28" s="12"/>
      <c r="M28" s="12"/>
      <c r="N28" s="12"/>
      <c r="O28" s="12">
        <v>10</v>
      </c>
      <c r="P28" s="12"/>
      <c r="Q28" s="12"/>
      <c r="R28" s="12"/>
      <c r="S28" s="12"/>
      <c r="T28" s="12"/>
      <c r="U28" s="12"/>
      <c r="V28" s="12"/>
      <c r="W28" s="12"/>
      <c r="X28" s="52">
        <f t="shared" si="0"/>
        <v>21</v>
      </c>
      <c r="Y28" s="125"/>
      <c r="Z28" s="92"/>
      <c r="AA28" s="136"/>
    </row>
    <row r="29" spans="1:27">
      <c r="A29" s="65" t="s">
        <v>45</v>
      </c>
      <c r="C29" s="5"/>
      <c r="D29" s="5"/>
      <c r="E29" s="12"/>
      <c r="F29" s="12"/>
      <c r="G29" s="12">
        <v>10</v>
      </c>
      <c r="H29" s="12"/>
      <c r="I29" s="12"/>
      <c r="J29" s="12"/>
      <c r="K29" s="12"/>
      <c r="L29" s="12"/>
      <c r="M29" s="12"/>
      <c r="N29" s="12"/>
      <c r="O29" s="12">
        <v>10</v>
      </c>
      <c r="P29" s="12"/>
      <c r="Q29" s="12"/>
      <c r="R29" s="12"/>
      <c r="S29" s="12"/>
      <c r="T29" s="12"/>
      <c r="U29" s="12"/>
      <c r="V29" s="12"/>
      <c r="W29" s="12"/>
      <c r="X29" s="52">
        <f t="shared" si="0"/>
        <v>20</v>
      </c>
      <c r="Y29" s="125"/>
      <c r="Z29" s="92"/>
      <c r="AA29" s="136"/>
    </row>
    <row r="30" spans="1:27">
      <c r="A30" s="65" t="s">
        <v>139</v>
      </c>
      <c r="C30" s="12">
        <v>9</v>
      </c>
      <c r="D30" s="12"/>
      <c r="E30" s="12"/>
      <c r="F30" s="12"/>
      <c r="G30" s="12">
        <v>1</v>
      </c>
      <c r="H30" s="12"/>
      <c r="I30" s="12"/>
      <c r="J30" s="12"/>
      <c r="K30" s="12"/>
      <c r="L30" s="12"/>
      <c r="M30" s="12"/>
      <c r="N30" s="12"/>
      <c r="O30" s="12">
        <v>9</v>
      </c>
      <c r="P30" s="12"/>
      <c r="Q30" s="12"/>
      <c r="R30" s="12"/>
      <c r="S30" s="12"/>
      <c r="T30" s="12"/>
      <c r="U30" s="12"/>
      <c r="V30" s="12"/>
      <c r="W30" s="12"/>
      <c r="X30" s="52">
        <f t="shared" si="0"/>
        <v>19</v>
      </c>
      <c r="Y30" s="125"/>
      <c r="Z30" s="92"/>
      <c r="AA30" s="136"/>
    </row>
    <row r="31" spans="1:27">
      <c r="A31" s="85" t="s">
        <v>148</v>
      </c>
      <c r="C31" s="5">
        <v>1</v>
      </c>
      <c r="D31" s="5"/>
      <c r="E31" s="12"/>
      <c r="F31" s="12"/>
      <c r="G31" s="12">
        <v>1</v>
      </c>
      <c r="H31" s="12"/>
      <c r="I31" s="12"/>
      <c r="J31" s="12"/>
      <c r="K31" s="12"/>
      <c r="L31" s="12"/>
      <c r="M31" s="12"/>
      <c r="N31" s="12"/>
      <c r="O31" s="12">
        <v>10</v>
      </c>
      <c r="P31" s="12"/>
      <c r="Q31" s="12"/>
      <c r="R31" s="12"/>
      <c r="S31" s="12"/>
      <c r="T31" s="12"/>
      <c r="U31" s="5"/>
      <c r="V31" s="5"/>
      <c r="W31" s="5"/>
      <c r="X31" s="52">
        <f t="shared" si="0"/>
        <v>12</v>
      </c>
      <c r="Y31" s="125"/>
      <c r="Z31" s="92"/>
      <c r="AA31" s="136"/>
    </row>
    <row r="32" spans="1:27">
      <c r="A32" s="134" t="s">
        <v>147</v>
      </c>
      <c r="B32" t="s">
        <v>195</v>
      </c>
      <c r="C32" s="5">
        <v>1</v>
      </c>
      <c r="D32" s="5">
        <v>10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52">
        <f t="shared" si="0"/>
        <v>11</v>
      </c>
      <c r="Y32" s="125"/>
      <c r="Z32" s="92"/>
      <c r="AA32" s="136"/>
    </row>
    <row r="33" spans="1:27" ht="15.75">
      <c r="A33" s="84" t="s">
        <v>25</v>
      </c>
      <c r="C33" s="5"/>
      <c r="D33" s="5"/>
      <c r="E33" s="12"/>
      <c r="F33" s="12"/>
      <c r="G33" s="12">
        <v>10</v>
      </c>
      <c r="H33" s="12"/>
      <c r="I33" s="12"/>
      <c r="J33" s="12"/>
      <c r="K33" s="12"/>
      <c r="L33" s="12"/>
      <c r="M33" s="12"/>
      <c r="N33" s="12"/>
      <c r="O33" s="12">
        <v>1</v>
      </c>
      <c r="P33" s="12"/>
      <c r="Q33" s="12"/>
      <c r="R33" s="12"/>
      <c r="S33" s="12"/>
      <c r="T33" s="12"/>
      <c r="U33" s="12"/>
      <c r="V33" s="12"/>
      <c r="W33" s="12"/>
      <c r="X33" s="52">
        <f t="shared" ref="X33:X52" si="1">SUM(C33:W33)</f>
        <v>11</v>
      </c>
      <c r="Y33" s="125"/>
      <c r="Z33" s="92"/>
      <c r="AA33" s="94"/>
    </row>
    <row r="34" spans="1:27" ht="17.25" customHeight="1">
      <c r="A34" s="102" t="s">
        <v>19</v>
      </c>
      <c r="C34" s="12">
        <v>1</v>
      </c>
      <c r="D34" s="12"/>
      <c r="E34" s="19"/>
      <c r="F34" s="12"/>
      <c r="G34" s="12">
        <v>9</v>
      </c>
      <c r="H34" s="12"/>
      <c r="I34" s="12"/>
      <c r="J34" s="12"/>
      <c r="K34" s="12"/>
      <c r="L34" s="12"/>
      <c r="M34" s="12"/>
      <c r="N34" s="12"/>
      <c r="O34" s="12">
        <v>1</v>
      </c>
      <c r="P34" s="12"/>
      <c r="Q34" s="12"/>
      <c r="R34" s="12"/>
      <c r="S34" s="12"/>
      <c r="T34" s="12"/>
      <c r="U34" s="12"/>
      <c r="V34" s="12"/>
      <c r="W34" s="12"/>
      <c r="X34" s="52">
        <f t="shared" si="1"/>
        <v>11</v>
      </c>
      <c r="Y34" s="125"/>
      <c r="Z34" s="92"/>
      <c r="AA34" s="94"/>
    </row>
    <row r="35" spans="1:27" s="9" customFormat="1">
      <c r="A35" s="69" t="s">
        <v>143</v>
      </c>
      <c r="B35" t="s">
        <v>195</v>
      </c>
      <c r="C35" s="5">
        <v>1</v>
      </c>
      <c r="D35" s="5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16">
        <v>10</v>
      </c>
      <c r="Q35" s="12"/>
      <c r="R35" s="12"/>
      <c r="S35" s="12"/>
      <c r="T35" s="12"/>
      <c r="U35" s="12"/>
      <c r="V35" s="12"/>
      <c r="W35" s="12"/>
      <c r="X35" s="52">
        <f t="shared" si="1"/>
        <v>11</v>
      </c>
      <c r="Y35" s="125"/>
      <c r="Z35" s="92"/>
    </row>
    <row r="36" spans="1:27">
      <c r="A36" s="86" t="s">
        <v>21</v>
      </c>
      <c r="B36" s="30"/>
      <c r="C36" s="12"/>
      <c r="D36" s="12"/>
      <c r="E36" s="12"/>
      <c r="F36" s="12"/>
      <c r="G36" s="12">
        <v>10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52">
        <f t="shared" si="1"/>
        <v>10</v>
      </c>
      <c r="Y36" s="125"/>
      <c r="Z36" s="92"/>
    </row>
    <row r="37" spans="1:27">
      <c r="A37" s="2" t="s">
        <v>160</v>
      </c>
      <c r="B37" s="9"/>
      <c r="C37" s="5"/>
      <c r="D37" s="5"/>
      <c r="E37" s="12"/>
      <c r="F37" s="12"/>
      <c r="G37" s="12">
        <v>10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52">
        <f t="shared" si="1"/>
        <v>10</v>
      </c>
      <c r="Y37" s="125"/>
      <c r="Z37" s="92"/>
    </row>
    <row r="38" spans="1:27">
      <c r="A38" s="65" t="s">
        <v>212</v>
      </c>
      <c r="C38" s="12"/>
      <c r="D38" s="12"/>
      <c r="E38" s="12"/>
      <c r="F38" s="12"/>
      <c r="G38" s="12"/>
      <c r="H38" s="12"/>
      <c r="I38" s="12"/>
      <c r="J38" s="12">
        <v>10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52">
        <f t="shared" si="1"/>
        <v>10</v>
      </c>
      <c r="Y38" s="125"/>
      <c r="Z38" s="92"/>
    </row>
    <row r="39" spans="1:27">
      <c r="A39" s="69" t="s">
        <v>42</v>
      </c>
      <c r="C39" s="12"/>
      <c r="D39" s="12"/>
      <c r="E39" s="12"/>
      <c r="F39" s="12"/>
      <c r="G39" s="12"/>
      <c r="H39" s="12"/>
      <c r="I39" s="12"/>
      <c r="J39" s="12">
        <v>10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52">
        <f t="shared" si="1"/>
        <v>10</v>
      </c>
      <c r="Y39" s="125"/>
      <c r="Z39" s="92"/>
    </row>
    <row r="40" spans="1:27">
      <c r="A40" s="65" t="s">
        <v>29</v>
      </c>
      <c r="B40" t="s">
        <v>195</v>
      </c>
      <c r="C40" s="12"/>
      <c r="D40" s="12"/>
      <c r="E40" s="12"/>
      <c r="F40" s="12"/>
      <c r="G40" s="12"/>
      <c r="H40" s="12"/>
      <c r="I40" s="12"/>
      <c r="J40" s="12"/>
      <c r="K40" s="129">
        <v>10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52">
        <f t="shared" si="1"/>
        <v>10</v>
      </c>
      <c r="Y40" s="125"/>
      <c r="Z40" s="92"/>
    </row>
    <row r="41" spans="1:27">
      <c r="A41" s="109" t="s">
        <v>37</v>
      </c>
      <c r="B41" t="s">
        <v>195</v>
      </c>
      <c r="C41" s="5"/>
      <c r="D41" s="5"/>
      <c r="E41" s="12"/>
      <c r="F41" s="12"/>
      <c r="G41" s="12"/>
      <c r="H41" s="12"/>
      <c r="I41" s="12"/>
      <c r="J41" s="12"/>
      <c r="K41" s="129">
        <v>10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52">
        <f t="shared" si="1"/>
        <v>10</v>
      </c>
      <c r="Y41" s="125"/>
      <c r="Z41" s="92"/>
    </row>
    <row r="42" spans="1:27">
      <c r="A42" s="65" t="s">
        <v>137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v>10</v>
      </c>
      <c r="Q42" s="12"/>
      <c r="R42" s="12"/>
      <c r="S42" s="12"/>
      <c r="T42" s="12"/>
      <c r="U42" s="12"/>
      <c r="V42" s="12"/>
      <c r="W42" s="12"/>
      <c r="X42" s="52">
        <f t="shared" si="1"/>
        <v>10</v>
      </c>
      <c r="Y42" s="125"/>
      <c r="Z42" s="92"/>
    </row>
    <row r="43" spans="1:27">
      <c r="A43" s="65" t="s">
        <v>28</v>
      </c>
      <c r="B43" s="30" t="s">
        <v>195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16">
        <v>10</v>
      </c>
      <c r="V43" s="12"/>
      <c r="W43" s="12"/>
      <c r="X43" s="52">
        <f t="shared" si="1"/>
        <v>10</v>
      </c>
      <c r="Y43" s="125"/>
      <c r="Z43" s="92"/>
    </row>
    <row r="44" spans="1:27">
      <c r="A44" s="84" t="s">
        <v>158</v>
      </c>
      <c r="B44" t="s">
        <v>195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16">
        <v>10</v>
      </c>
      <c r="V44" s="12"/>
      <c r="W44" s="12"/>
      <c r="X44" s="52">
        <f t="shared" si="1"/>
        <v>10</v>
      </c>
      <c r="Y44" s="125"/>
    </row>
    <row r="45" spans="1:27">
      <c r="A45" s="65" t="s">
        <v>157</v>
      </c>
      <c r="C45" s="12"/>
      <c r="D45" s="12"/>
      <c r="E45" s="12"/>
      <c r="F45" s="12"/>
      <c r="G45" s="12"/>
      <c r="H45" s="12"/>
      <c r="I45" s="12"/>
      <c r="J45" s="12"/>
      <c r="K45" s="12">
        <v>9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52">
        <f t="shared" si="1"/>
        <v>9</v>
      </c>
      <c r="Y45" s="125"/>
      <c r="Z45" s="92"/>
    </row>
    <row r="46" spans="1:27">
      <c r="A46" s="66" t="s">
        <v>63</v>
      </c>
      <c r="B46" t="s">
        <v>195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v>9</v>
      </c>
      <c r="Q46" s="12"/>
      <c r="R46" s="12"/>
      <c r="S46" s="12"/>
      <c r="T46" s="12"/>
      <c r="U46" s="12"/>
      <c r="V46" s="12"/>
      <c r="W46" s="12"/>
      <c r="X46" s="52">
        <f t="shared" si="1"/>
        <v>9</v>
      </c>
      <c r="Y46" s="125"/>
      <c r="Z46" s="92"/>
    </row>
    <row r="47" spans="1:27">
      <c r="A47" s="84" t="s">
        <v>77</v>
      </c>
      <c r="C47" s="5"/>
      <c r="D47" s="5">
        <v>8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52">
        <f t="shared" si="1"/>
        <v>8</v>
      </c>
      <c r="Y47" s="125"/>
      <c r="Z47" s="92"/>
    </row>
    <row r="48" spans="1:27">
      <c r="A48" s="65" t="s">
        <v>215</v>
      </c>
      <c r="C48" s="12"/>
      <c r="D48" s="12"/>
      <c r="E48" s="12"/>
      <c r="F48" s="12"/>
      <c r="G48" s="12"/>
      <c r="H48" s="12"/>
      <c r="I48" s="12"/>
      <c r="J48" s="12"/>
      <c r="K48" s="12">
        <v>8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52">
        <f t="shared" si="1"/>
        <v>8</v>
      </c>
      <c r="Y48" s="125"/>
      <c r="Z48" s="92"/>
    </row>
    <row r="49" spans="1:26">
      <c r="A49" s="66" t="s">
        <v>149</v>
      </c>
      <c r="C49" s="12">
        <v>1</v>
      </c>
      <c r="D49" s="12"/>
      <c r="E49" s="12"/>
      <c r="F49" s="12"/>
      <c r="G49" s="12">
        <v>1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52">
        <f t="shared" si="1"/>
        <v>2</v>
      </c>
      <c r="Y49" s="125"/>
      <c r="Z49" s="92"/>
    </row>
    <row r="50" spans="1:26">
      <c r="A50" s="66" t="s">
        <v>20</v>
      </c>
      <c r="C50" s="5">
        <v>1</v>
      </c>
      <c r="D50" s="5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52">
        <f t="shared" si="1"/>
        <v>1</v>
      </c>
      <c r="Y50" s="125"/>
      <c r="Z50" s="92"/>
    </row>
    <row r="51" spans="1:26">
      <c r="A51" s="67" t="s">
        <v>36</v>
      </c>
      <c r="B51" t="s">
        <v>195</v>
      </c>
      <c r="C51" s="12"/>
      <c r="D51" s="12"/>
      <c r="E51" s="12"/>
      <c r="F51" s="12"/>
      <c r="G51" s="12">
        <v>1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52">
        <f t="shared" si="1"/>
        <v>1</v>
      </c>
      <c r="Y51" s="125"/>
      <c r="Z51" s="92"/>
    </row>
    <row r="52" spans="1:26">
      <c r="A52" s="65" t="s">
        <v>213</v>
      </c>
      <c r="C52" s="12"/>
      <c r="D52" s="12"/>
      <c r="E52" s="12"/>
      <c r="F52" s="12"/>
      <c r="G52" s="12"/>
      <c r="H52" s="12"/>
      <c r="I52" s="12"/>
      <c r="J52" s="12">
        <v>1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52">
        <f t="shared" si="1"/>
        <v>1</v>
      </c>
      <c r="Y52" s="125"/>
      <c r="Z52" s="92"/>
    </row>
    <row r="53" spans="1:26">
      <c r="B53" s="30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52"/>
      <c r="Y53" s="125"/>
      <c r="Z53" s="92"/>
    </row>
    <row r="54" spans="1:26">
      <c r="C54" s="5"/>
      <c r="D54" s="5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52"/>
      <c r="Y54" s="125"/>
      <c r="Z54" s="92"/>
    </row>
    <row r="55" spans="1:26">
      <c r="C55" s="5"/>
      <c r="D55" s="5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5"/>
      <c r="X55" s="52"/>
      <c r="Y55" s="125"/>
      <c r="Z55" s="92"/>
    </row>
    <row r="56" spans="1:26">
      <c r="C56" s="12"/>
      <c r="D56" s="12"/>
      <c r="E56" s="12"/>
      <c r="F56" s="12"/>
      <c r="G56" s="12"/>
      <c r="H56" s="12"/>
      <c r="I56" s="12"/>
      <c r="J56" s="12"/>
      <c r="K56" s="19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52"/>
      <c r="Y56" s="125"/>
      <c r="Z56" s="92"/>
    </row>
    <row r="57" spans="1:26">
      <c r="A57" s="100"/>
      <c r="C57" s="12"/>
      <c r="D57" s="12"/>
      <c r="E57" s="12"/>
      <c r="F57" s="12"/>
      <c r="G57" s="12"/>
      <c r="H57" s="12"/>
      <c r="I57" s="12"/>
      <c r="J57" s="9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52"/>
      <c r="Y57" s="125"/>
      <c r="Z57" s="92"/>
    </row>
    <row r="58" spans="1:26">
      <c r="A58" s="67"/>
      <c r="B58" s="30"/>
      <c r="C58" s="5"/>
      <c r="D58" s="5"/>
      <c r="E58" s="12"/>
      <c r="F58" s="12"/>
      <c r="G58" s="12"/>
      <c r="H58" s="12"/>
      <c r="I58" s="12"/>
      <c r="J58" s="12"/>
      <c r="K58" s="19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52"/>
      <c r="Y58" s="125"/>
      <c r="Z58" s="92"/>
    </row>
    <row r="59" spans="1:26">
      <c r="A59" s="10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52"/>
      <c r="Y59" s="125"/>
      <c r="Z59" s="92"/>
    </row>
    <row r="60" spans="1:26">
      <c r="A60" s="108"/>
      <c r="B60" s="30"/>
      <c r="C60" s="12"/>
      <c r="D60" s="12"/>
      <c r="E60" s="12"/>
      <c r="F60" s="12"/>
      <c r="G60" s="12"/>
      <c r="H60" s="9"/>
      <c r="I60" s="12"/>
      <c r="J60" s="12"/>
      <c r="K60" s="12"/>
      <c r="L60" s="7"/>
      <c r="M60" s="7"/>
      <c r="N60" s="19"/>
      <c r="O60" s="96"/>
      <c r="P60" s="12"/>
      <c r="Q60" s="12"/>
      <c r="R60" s="12"/>
      <c r="S60" s="12"/>
      <c r="T60" s="12"/>
      <c r="U60" s="12"/>
      <c r="V60" s="12"/>
      <c r="W60" s="12"/>
      <c r="X60" s="52"/>
      <c r="Y60" s="125"/>
      <c r="Z60" s="92"/>
    </row>
    <row r="61" spans="1:26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52"/>
      <c r="Y61" s="125"/>
      <c r="Z61" s="92"/>
    </row>
    <row r="62" spans="1:26">
      <c r="A62" s="130"/>
      <c r="B62" s="30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52"/>
      <c r="Y62" s="125"/>
      <c r="Z62" s="92"/>
    </row>
    <row r="63" spans="1:26">
      <c r="A63" s="103"/>
      <c r="C63" s="5"/>
      <c r="D63" s="5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52"/>
      <c r="Y63" s="125"/>
      <c r="Z63" s="92"/>
    </row>
    <row r="64" spans="1:26">
      <c r="C64" s="5"/>
      <c r="D64" s="5"/>
      <c r="E64" s="12"/>
      <c r="F64" s="12"/>
      <c r="G64" s="12"/>
      <c r="H64" s="9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52"/>
      <c r="Y64" s="125"/>
      <c r="Z64" s="92"/>
    </row>
    <row r="65" spans="1:26">
      <c r="A65" s="127"/>
      <c r="B65" s="9"/>
      <c r="C65" s="5"/>
      <c r="D65" s="5"/>
      <c r="E65" s="12"/>
      <c r="F65" s="12"/>
      <c r="G65" s="12"/>
      <c r="H65" s="9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52"/>
      <c r="Y65" s="125"/>
      <c r="Z65" s="92"/>
    </row>
    <row r="66" spans="1:26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52"/>
      <c r="Y66" s="125"/>
      <c r="Z66" s="92"/>
    </row>
    <row r="67" spans="1:26">
      <c r="C67" s="5"/>
      <c r="D67" s="5"/>
      <c r="E67" s="5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5"/>
      <c r="X67" s="52"/>
      <c r="Y67" s="125"/>
      <c r="Z67" s="92"/>
    </row>
    <row r="68" spans="1:26">
      <c r="A68" s="83"/>
      <c r="C68" s="5"/>
      <c r="D68" s="5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52"/>
      <c r="Y68" s="125"/>
      <c r="Z68" s="92"/>
    </row>
    <row r="69" spans="1:26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52"/>
      <c r="Y69" s="125"/>
      <c r="Z69" s="92"/>
    </row>
    <row r="70" spans="1:26">
      <c r="B70" s="30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52"/>
      <c r="Y70" s="125"/>
      <c r="Z70" s="92"/>
    </row>
    <row r="71" spans="1:26">
      <c r="C71" s="5"/>
      <c r="D71" s="5"/>
      <c r="E71" s="12"/>
      <c r="F71" s="12"/>
      <c r="G71" s="12"/>
      <c r="H71" s="12"/>
      <c r="I71" s="12"/>
      <c r="J71" s="12"/>
      <c r="K71" s="19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52"/>
      <c r="Y71" s="125"/>
      <c r="Z71" s="92"/>
    </row>
    <row r="72" spans="1:26">
      <c r="C72" s="5"/>
      <c r="D72" s="5"/>
      <c r="E72" s="5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5"/>
      <c r="X72" s="52"/>
      <c r="Y72" s="125"/>
      <c r="Z72" s="92"/>
    </row>
    <row r="73" spans="1:26">
      <c r="A73" s="68"/>
      <c r="C73" s="5"/>
      <c r="D73" s="5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52"/>
      <c r="Y73" s="125"/>
      <c r="Z73" s="92"/>
    </row>
    <row r="74" spans="1:26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52"/>
      <c r="Y74" s="125"/>
      <c r="Z74" s="92"/>
    </row>
    <row r="75" spans="1:26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52"/>
      <c r="Y75" s="125"/>
      <c r="Z75" s="92"/>
    </row>
    <row r="76" spans="1:26">
      <c r="B76" s="30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52"/>
      <c r="Y76" s="125"/>
      <c r="Z76" s="92"/>
    </row>
    <row r="77" spans="1:26">
      <c r="A77" s="100"/>
      <c r="B77" s="30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52"/>
      <c r="Y77" s="125"/>
      <c r="Z77" s="92"/>
    </row>
    <row r="79" spans="1:26">
      <c r="A79" s="10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52"/>
      <c r="Y79" s="125"/>
      <c r="Z79" s="92"/>
    </row>
    <row r="80" spans="1:26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52"/>
      <c r="Y80" s="125"/>
      <c r="Z80" s="92"/>
    </row>
    <row r="81" spans="1:26">
      <c r="B81" s="56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52"/>
      <c r="Y81" s="125"/>
      <c r="Z81" s="92"/>
    </row>
    <row r="82" spans="1:26">
      <c r="C82" s="5"/>
      <c r="D82" s="5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52"/>
      <c r="Y82" s="125"/>
      <c r="Z82" s="92"/>
    </row>
    <row r="83" spans="1:26">
      <c r="B83" s="11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52"/>
      <c r="Y83" s="125"/>
      <c r="Z83" s="92"/>
    </row>
    <row r="84" spans="1:26">
      <c r="A84" s="100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52"/>
      <c r="Y84" s="125"/>
      <c r="Z84" s="92"/>
    </row>
    <row r="85" spans="1:26">
      <c r="A85" s="105"/>
      <c r="C85" s="5"/>
      <c r="D85" s="5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52"/>
      <c r="Y85" s="125"/>
      <c r="Z85" s="92"/>
    </row>
    <row r="86" spans="1:26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52"/>
      <c r="Y86" s="125"/>
      <c r="Z86" s="92"/>
    </row>
    <row r="87" spans="1:26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52"/>
      <c r="Y87" s="125"/>
      <c r="Z87" s="92"/>
    </row>
    <row r="88" spans="1:26">
      <c r="C88" s="5"/>
      <c r="D88" s="5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52"/>
      <c r="Y88" s="125"/>
    </row>
    <row r="89" spans="1:26">
      <c r="C89" s="5"/>
      <c r="D89" s="5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5"/>
      <c r="V89" s="5"/>
      <c r="W89" s="5"/>
      <c r="X89" s="52"/>
      <c r="Y89" s="125"/>
    </row>
    <row r="90" spans="1:26">
      <c r="A90" s="6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52"/>
      <c r="Y90" s="125"/>
    </row>
    <row r="91" spans="1:26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52"/>
      <c r="Y91" s="125"/>
    </row>
    <row r="92" spans="1:26">
      <c r="A92" s="98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52"/>
      <c r="Y92" s="125"/>
    </row>
    <row r="93" spans="1:26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52"/>
      <c r="Y93" s="125"/>
    </row>
    <row r="94" spans="1:26">
      <c r="A94" s="8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52"/>
      <c r="Y94" s="125"/>
    </row>
    <row r="95" spans="1:26">
      <c r="A95" s="67"/>
      <c r="C95" s="5"/>
      <c r="D95" s="5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52"/>
      <c r="Y95" s="125"/>
    </row>
    <row r="96" spans="1:26">
      <c r="A96" s="100"/>
      <c r="C96" s="5"/>
      <c r="D96" s="5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52"/>
      <c r="Y96" s="125"/>
    </row>
    <row r="97" spans="1:25">
      <c r="A97" s="106"/>
      <c r="C97" s="5"/>
      <c r="D97" s="5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52"/>
      <c r="Y97" s="125"/>
    </row>
    <row r="98" spans="1:2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52"/>
      <c r="Y98" s="125"/>
    </row>
    <row r="99" spans="1:25">
      <c r="A99" s="67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52"/>
      <c r="Y99" s="125"/>
    </row>
    <row r="100" spans="1:25">
      <c r="B100" s="30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52"/>
      <c r="Y100" s="125"/>
    </row>
    <row r="101" spans="1:2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52"/>
      <c r="Y101" s="125"/>
    </row>
    <row r="102" spans="1:2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52"/>
      <c r="Y102" s="125"/>
    </row>
    <row r="104" spans="1:2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52"/>
      <c r="Y104" s="125"/>
    </row>
    <row r="105" spans="1:2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52"/>
      <c r="Y105" s="125"/>
    </row>
    <row r="106" spans="1:2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52"/>
      <c r="Y106" s="125"/>
    </row>
    <row r="107" spans="1:2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52"/>
      <c r="Y107" s="125"/>
    </row>
    <row r="108" spans="1:25">
      <c r="C108" s="12"/>
      <c r="D108" s="12"/>
      <c r="E108" s="12"/>
      <c r="F108" s="12"/>
      <c r="G108" s="12"/>
      <c r="H108" s="7"/>
      <c r="I108" s="10"/>
      <c r="J108" s="10"/>
      <c r="K108" s="10"/>
      <c r="L108" s="10"/>
      <c r="M108" s="10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52"/>
      <c r="Y108" s="125"/>
    </row>
    <row r="109" spans="1:25">
      <c r="C109" s="5"/>
      <c r="D109" s="5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52"/>
      <c r="Y109" s="125"/>
    </row>
    <row r="110" spans="1:25">
      <c r="A110" s="66"/>
      <c r="B110" s="30"/>
      <c r="C110" s="5"/>
      <c r="D110" s="5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52"/>
      <c r="Y110" s="125"/>
    </row>
    <row r="111" spans="1:2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52"/>
      <c r="Y111" s="125"/>
    </row>
    <row r="112" spans="1:25">
      <c r="C112" s="5"/>
      <c r="D112" s="5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52"/>
      <c r="Y112" s="125"/>
    </row>
    <row r="113" spans="1:26">
      <c r="B113" s="30"/>
      <c r="C113" s="5"/>
      <c r="D113" s="5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52"/>
      <c r="Y113" s="125"/>
    </row>
    <row r="114" spans="1:26">
      <c r="A114" s="6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52"/>
      <c r="Y114" s="125"/>
    </row>
    <row r="115" spans="1:26">
      <c r="A115" s="84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52"/>
      <c r="Y115" s="125"/>
    </row>
    <row r="116" spans="1:26">
      <c r="C116" s="5"/>
      <c r="D116" s="5"/>
      <c r="E116" s="5"/>
      <c r="F116" s="5"/>
      <c r="G116" s="5"/>
      <c r="H116" s="5"/>
      <c r="J116" s="5"/>
      <c r="K116" s="5"/>
      <c r="L116" s="12"/>
      <c r="M116" s="12"/>
      <c r="N116" s="12"/>
      <c r="O116" s="5"/>
      <c r="P116" s="5"/>
      <c r="Q116" s="5"/>
      <c r="R116" s="5"/>
      <c r="S116" s="5"/>
      <c r="T116" s="5"/>
      <c r="U116" s="5"/>
      <c r="V116" s="5"/>
      <c r="W116" s="5"/>
      <c r="X116" s="52"/>
      <c r="Y116" s="125"/>
    </row>
    <row r="117" spans="1:26">
      <c r="A117" s="68"/>
      <c r="C117" s="5"/>
      <c r="D117" s="5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52"/>
      <c r="Y117" s="125"/>
    </row>
    <row r="118" spans="1:26">
      <c r="C118" s="5"/>
      <c r="D118" s="5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52"/>
      <c r="Y118" s="125"/>
    </row>
    <row r="119" spans="1:26">
      <c r="A119" s="109"/>
      <c r="C119" s="5"/>
      <c r="D119" s="5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52"/>
      <c r="Y119" s="125"/>
    </row>
    <row r="120" spans="1:26">
      <c r="Y120" s="125"/>
    </row>
    <row r="121" spans="1:26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52">
        <f t="shared" ref="X121:X122" si="2">SUM(C121:W121)</f>
        <v>0</v>
      </c>
    </row>
    <row r="122" spans="1:26">
      <c r="B122" s="30"/>
      <c r="C122" s="5"/>
      <c r="D122" s="5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52">
        <f t="shared" si="2"/>
        <v>0</v>
      </c>
    </row>
    <row r="123" spans="1:26">
      <c r="B123" s="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52">
        <f t="shared" ref="X123:X126" si="3">SUM(C123:W123)</f>
        <v>0</v>
      </c>
    </row>
    <row r="124" spans="1:26">
      <c r="C124" s="5"/>
      <c r="D124" s="5"/>
      <c r="E124" s="12"/>
      <c r="F124" s="12"/>
      <c r="G124" s="12"/>
      <c r="H124" s="7"/>
      <c r="I124" s="7"/>
      <c r="J124" s="10"/>
      <c r="K124" s="10"/>
      <c r="L124" s="7"/>
      <c r="M124" s="7"/>
      <c r="N124" s="10"/>
      <c r="O124" s="7"/>
      <c r="P124" s="12"/>
      <c r="Q124" s="12"/>
      <c r="R124" s="12"/>
      <c r="S124" s="12"/>
      <c r="T124" s="12"/>
      <c r="U124" s="12"/>
      <c r="V124" s="12"/>
      <c r="W124" s="12"/>
      <c r="X124" s="52">
        <f t="shared" si="3"/>
        <v>0</v>
      </c>
    </row>
    <row r="125" spans="1:26">
      <c r="C125" s="5"/>
      <c r="D125" s="5"/>
      <c r="E125" s="12"/>
      <c r="F125" s="12"/>
      <c r="G125" s="12"/>
      <c r="H125" s="7"/>
      <c r="I125" s="7"/>
      <c r="J125" s="7"/>
      <c r="K125" s="7"/>
      <c r="L125" s="7"/>
      <c r="M125" s="7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52">
        <f t="shared" si="3"/>
        <v>0</v>
      </c>
    </row>
    <row r="126" spans="1:26">
      <c r="C126" s="5"/>
      <c r="D126" s="5"/>
      <c r="E126" s="5"/>
      <c r="F126" s="5"/>
      <c r="G126" s="5"/>
      <c r="H126" s="5"/>
      <c r="J126" s="5"/>
      <c r="K126" s="5"/>
      <c r="L126" s="12"/>
      <c r="M126" s="12"/>
      <c r="N126" s="12"/>
      <c r="O126" s="5"/>
      <c r="P126" s="5"/>
      <c r="Q126" s="5"/>
      <c r="R126" s="5"/>
      <c r="S126" s="5"/>
      <c r="T126" s="5"/>
      <c r="U126" s="5"/>
      <c r="V126" s="5"/>
      <c r="W126" s="5"/>
      <c r="X126" s="52">
        <f t="shared" si="3"/>
        <v>0</v>
      </c>
    </row>
    <row r="127" spans="1:26">
      <c r="C127" s="5"/>
      <c r="D127" s="5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5"/>
      <c r="Z127" s="124"/>
    </row>
    <row r="128" spans="1:26">
      <c r="C128" s="5"/>
      <c r="D128" s="5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5"/>
    </row>
    <row r="129" spans="3:24">
      <c r="C129" s="5"/>
      <c r="D129" s="5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5"/>
    </row>
    <row r="130" spans="3:24">
      <c r="C130" s="5"/>
      <c r="D130" s="5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5"/>
    </row>
    <row r="131" spans="3:24">
      <c r="X131" s="5"/>
    </row>
  </sheetData>
  <sortState ref="A9:Z32">
    <sortCondition descending="1" ref="X9:X32"/>
  </sortState>
  <mergeCells count="11">
    <mergeCell ref="F1:L1"/>
    <mergeCell ref="AA11:AA12"/>
    <mergeCell ref="AA13:AA14"/>
    <mergeCell ref="AA15:AA16"/>
    <mergeCell ref="AA17:AA18"/>
    <mergeCell ref="AA29:AA30"/>
    <mergeCell ref="AA31:AA32"/>
    <mergeCell ref="AA21:AA22"/>
    <mergeCell ref="AA23:AA24"/>
    <mergeCell ref="AA25:AA26"/>
    <mergeCell ref="AA27:AA28"/>
  </mergeCells>
  <phoneticPr fontId="2" type="noConversion"/>
  <printOptions gridLines="1"/>
  <pageMargins left="0.31496062992125984" right="0.27559055118110237" top="0.51181102362204722" bottom="0.51181102362204722" header="3.7007874015748032" footer="0.51181102362204722"/>
  <pageSetup paperSize="9" scale="2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T100"/>
  <sheetViews>
    <sheetView workbookViewId="0"/>
  </sheetViews>
  <sheetFormatPr defaultRowHeight="12.75"/>
  <cols>
    <col min="1" max="1" width="22.28515625" customWidth="1"/>
    <col min="2" max="2" width="3.85546875" style="9" customWidth="1"/>
    <col min="3" max="3" width="10.7109375" style="72" customWidth="1"/>
    <col min="4" max="7" width="10.7109375" customWidth="1"/>
    <col min="8" max="9" width="10.7109375" style="5" customWidth="1"/>
    <col min="10" max="12" width="10.7109375" customWidth="1"/>
    <col min="13" max="14" width="10.7109375" style="5" customWidth="1"/>
    <col min="15" max="15" width="10.7109375" customWidth="1"/>
    <col min="17" max="17" width="24" customWidth="1"/>
    <col min="19" max="19" width="17.7109375" customWidth="1"/>
  </cols>
  <sheetData>
    <row r="1" spans="1:17" ht="18">
      <c r="D1" s="138" t="s">
        <v>190</v>
      </c>
      <c r="E1" s="138"/>
      <c r="F1" s="138"/>
      <c r="G1" s="138"/>
      <c r="H1" s="138"/>
      <c r="I1" s="138"/>
      <c r="J1" s="138"/>
      <c r="K1" s="107"/>
      <c r="L1" s="107"/>
    </row>
    <row r="3" spans="1:17" s="12" customFormat="1">
      <c r="A3" s="47" t="s">
        <v>123</v>
      </c>
      <c r="C3" s="70" t="s">
        <v>23</v>
      </c>
      <c r="D3" s="42" t="s">
        <v>1</v>
      </c>
      <c r="E3" s="123" t="s">
        <v>154</v>
      </c>
      <c r="F3" s="46" t="s">
        <v>41</v>
      </c>
      <c r="G3" s="42" t="s">
        <v>2</v>
      </c>
      <c r="H3" s="45" t="s">
        <v>155</v>
      </c>
      <c r="I3" s="45" t="s">
        <v>184</v>
      </c>
      <c r="J3" s="45" t="s">
        <v>110</v>
      </c>
      <c r="K3" s="42" t="s">
        <v>186</v>
      </c>
      <c r="L3" s="42" t="s">
        <v>178</v>
      </c>
      <c r="M3" s="42" t="s">
        <v>10</v>
      </c>
      <c r="N3" s="42" t="s">
        <v>0</v>
      </c>
      <c r="O3" s="10"/>
      <c r="P3" s="7" t="s">
        <v>72</v>
      </c>
    </row>
    <row r="4" spans="1:17" s="12" customFormat="1">
      <c r="A4" s="48" t="s">
        <v>124</v>
      </c>
      <c r="C4" s="17" t="s">
        <v>14</v>
      </c>
      <c r="D4" s="7" t="s">
        <v>11</v>
      </c>
      <c r="E4" s="112" t="s">
        <v>168</v>
      </c>
      <c r="F4" s="7" t="s">
        <v>12</v>
      </c>
      <c r="G4" s="7" t="s">
        <v>12</v>
      </c>
      <c r="H4" s="112" t="s">
        <v>13</v>
      </c>
      <c r="I4" s="112" t="s">
        <v>111</v>
      </c>
      <c r="J4" s="7" t="s">
        <v>11</v>
      </c>
      <c r="K4" s="7" t="s">
        <v>12</v>
      </c>
      <c r="L4" s="7" t="s">
        <v>179</v>
      </c>
      <c r="M4" s="7" t="s">
        <v>11</v>
      </c>
      <c r="N4" s="7">
        <v>750</v>
      </c>
      <c r="O4" s="7"/>
    </row>
    <row r="5" spans="1:17" s="12" customFormat="1">
      <c r="A5" s="115" t="s">
        <v>165</v>
      </c>
      <c r="C5" s="10" t="s">
        <v>166</v>
      </c>
      <c r="D5" s="7" t="s">
        <v>167</v>
      </c>
      <c r="E5" s="7" t="s">
        <v>201</v>
      </c>
      <c r="F5" s="7" t="s">
        <v>183</v>
      </c>
      <c r="G5" s="10" t="s">
        <v>169</v>
      </c>
      <c r="H5" s="7" t="s">
        <v>172</v>
      </c>
      <c r="I5" s="7" t="s">
        <v>185</v>
      </c>
      <c r="J5" s="7" t="s">
        <v>175</v>
      </c>
      <c r="K5" s="7" t="s">
        <v>187</v>
      </c>
      <c r="L5" s="7" t="s">
        <v>188</v>
      </c>
      <c r="M5" s="10" t="s">
        <v>141</v>
      </c>
      <c r="N5" s="7" t="s">
        <v>142</v>
      </c>
      <c r="O5" s="7"/>
      <c r="P5" s="10" t="s">
        <v>86</v>
      </c>
    </row>
    <row r="6" spans="1:17" s="12" customFormat="1">
      <c r="C6" s="10"/>
      <c r="D6" s="7"/>
      <c r="E6" s="7"/>
      <c r="F6" s="7"/>
      <c r="G6" s="10"/>
      <c r="H6" s="7"/>
      <c r="I6" s="7"/>
      <c r="J6" s="7"/>
      <c r="K6" s="7"/>
      <c r="L6" s="7"/>
      <c r="M6" s="10"/>
      <c r="N6" s="7"/>
      <c r="O6" s="7"/>
      <c r="P6" s="10"/>
    </row>
    <row r="7" spans="1:17">
      <c r="A7" s="51" t="s">
        <v>127</v>
      </c>
      <c r="B7" s="8"/>
      <c r="H7" s="6"/>
      <c r="I7" s="6"/>
    </row>
    <row r="8" spans="1:17" ht="14.25">
      <c r="A8" s="133" t="s">
        <v>3</v>
      </c>
      <c r="B8" s="11"/>
      <c r="C8" s="71"/>
      <c r="D8" s="12"/>
      <c r="E8" s="12"/>
      <c r="F8" s="12"/>
      <c r="G8" s="12">
        <v>10</v>
      </c>
      <c r="H8" s="12"/>
      <c r="I8" s="12"/>
      <c r="J8" s="19"/>
      <c r="K8" s="19">
        <v>10</v>
      </c>
      <c r="L8" s="19">
        <v>10</v>
      </c>
      <c r="M8" s="12">
        <v>10</v>
      </c>
      <c r="N8" s="12">
        <v>10</v>
      </c>
      <c r="O8" s="12"/>
      <c r="P8" s="5">
        <f>SUM(C8:O8)</f>
        <v>50</v>
      </c>
    </row>
    <row r="9" spans="1:17" ht="14.25">
      <c r="A9" s="11" t="s">
        <v>138</v>
      </c>
      <c r="B9" s="11"/>
      <c r="C9" s="71">
        <v>10</v>
      </c>
      <c r="D9" s="12"/>
      <c r="E9" s="12"/>
      <c r="F9" s="12">
        <v>9</v>
      </c>
      <c r="G9" s="12"/>
      <c r="H9" s="12"/>
      <c r="I9" s="12"/>
      <c r="J9" s="19">
        <v>10</v>
      </c>
      <c r="K9" s="19"/>
      <c r="L9" s="19"/>
      <c r="M9" s="12"/>
      <c r="N9" s="12"/>
      <c r="O9" s="12"/>
      <c r="P9" s="5">
        <f>SUM(C9:O9)</f>
        <v>29</v>
      </c>
    </row>
    <row r="10" spans="1:17" ht="14.25">
      <c r="A10" s="11" t="s">
        <v>144</v>
      </c>
      <c r="B10" s="34"/>
      <c r="C10" s="71"/>
      <c r="D10" s="12"/>
      <c r="E10" s="12"/>
      <c r="F10" s="12"/>
      <c r="G10" s="12"/>
      <c r="H10" s="12">
        <v>10</v>
      </c>
      <c r="I10" s="12">
        <v>10</v>
      </c>
      <c r="J10" s="19">
        <v>6</v>
      </c>
      <c r="K10" s="19"/>
      <c r="L10" s="19"/>
      <c r="M10" s="12"/>
      <c r="N10" s="12"/>
      <c r="O10" s="12"/>
      <c r="P10" s="5">
        <f>SUM(C10:O10)</f>
        <v>26</v>
      </c>
      <c r="Q10" s="30"/>
    </row>
    <row r="11" spans="1:17" ht="14.25">
      <c r="A11" s="11" t="s">
        <v>115</v>
      </c>
      <c r="B11" s="11"/>
      <c r="C11" s="71">
        <v>8</v>
      </c>
      <c r="D11" s="12"/>
      <c r="E11" s="12"/>
      <c r="F11" s="12">
        <v>7</v>
      </c>
      <c r="G11" s="12"/>
      <c r="H11" s="12"/>
      <c r="I11" s="12"/>
      <c r="J11" s="12">
        <v>7</v>
      </c>
      <c r="K11" s="12"/>
      <c r="L11" s="12"/>
      <c r="M11" s="12"/>
      <c r="N11" s="12"/>
      <c r="O11" s="19"/>
      <c r="P11" s="5">
        <f>SUM(C11:O11)</f>
        <v>22</v>
      </c>
      <c r="Q11" s="30"/>
    </row>
    <row r="12" spans="1:17" ht="14.25">
      <c r="A12" s="11" t="s">
        <v>18</v>
      </c>
      <c r="B12" s="11"/>
      <c r="C12" s="71"/>
      <c r="D12" s="12"/>
      <c r="E12" s="12"/>
      <c r="F12" s="12">
        <v>10</v>
      </c>
      <c r="G12" s="12"/>
      <c r="H12" s="12">
        <v>1</v>
      </c>
      <c r="I12" s="12"/>
      <c r="J12" s="19">
        <v>8</v>
      </c>
      <c r="K12" s="19"/>
      <c r="L12" s="19"/>
      <c r="M12" s="12"/>
      <c r="N12" s="12"/>
      <c r="O12" s="12"/>
      <c r="P12" s="5">
        <f t="shared" ref="P12:P16" si="0">SUM(C12:O12)</f>
        <v>19</v>
      </c>
    </row>
    <row r="13" spans="1:17" ht="14.25">
      <c r="A13" s="11" t="s">
        <v>139</v>
      </c>
      <c r="B13" s="11"/>
      <c r="C13" s="71">
        <v>9</v>
      </c>
      <c r="D13" s="12"/>
      <c r="E13" s="12"/>
      <c r="F13" s="12">
        <v>1</v>
      </c>
      <c r="G13" s="12"/>
      <c r="H13" s="12"/>
      <c r="I13" s="12"/>
      <c r="J13" s="19">
        <v>9</v>
      </c>
      <c r="K13" s="19"/>
      <c r="L13" s="19"/>
      <c r="M13" s="12"/>
      <c r="N13" s="12"/>
      <c r="O13" s="12"/>
      <c r="P13" s="5">
        <f t="shared" si="0"/>
        <v>19</v>
      </c>
    </row>
    <row r="14" spans="1:17" ht="14.25">
      <c r="A14" s="34" t="s">
        <v>42</v>
      </c>
      <c r="B14" s="11"/>
      <c r="C14" s="71"/>
      <c r="D14" s="12"/>
      <c r="E14" s="12"/>
      <c r="F14" s="12"/>
      <c r="G14" s="12"/>
      <c r="H14" s="12">
        <v>10</v>
      </c>
      <c r="I14" s="12">
        <v>7</v>
      </c>
      <c r="J14" s="19"/>
      <c r="K14" s="19"/>
      <c r="L14" s="19"/>
      <c r="M14" s="12"/>
      <c r="N14" s="12"/>
      <c r="O14" s="12"/>
      <c r="P14" s="5">
        <f t="shared" si="0"/>
        <v>17</v>
      </c>
      <c r="Q14" s="30"/>
    </row>
    <row r="15" spans="1:17" ht="14.25">
      <c r="A15" s="11" t="s">
        <v>212</v>
      </c>
      <c r="B15" s="34"/>
      <c r="C15" s="71"/>
      <c r="D15" s="12"/>
      <c r="E15" s="12"/>
      <c r="F15" s="12"/>
      <c r="G15" s="12"/>
      <c r="H15" s="12">
        <v>9</v>
      </c>
      <c r="I15" s="12">
        <v>8</v>
      </c>
      <c r="J15" s="19"/>
      <c r="K15" s="19"/>
      <c r="L15" s="19"/>
      <c r="M15" s="12"/>
      <c r="N15" s="12"/>
      <c r="O15" s="12"/>
      <c r="P15" s="5">
        <f t="shared" si="0"/>
        <v>17</v>
      </c>
      <c r="Q15" s="30"/>
    </row>
    <row r="16" spans="1:17" ht="14.25">
      <c r="A16" s="65" t="s">
        <v>98</v>
      </c>
      <c r="B16" s="11"/>
      <c r="C16" s="71"/>
      <c r="D16" s="12"/>
      <c r="E16" s="12"/>
      <c r="F16" s="12"/>
      <c r="G16" s="12"/>
      <c r="H16" s="12"/>
      <c r="I16" s="12">
        <v>10</v>
      </c>
      <c r="J16" s="12"/>
      <c r="K16" s="12"/>
      <c r="L16" s="12"/>
      <c r="M16" s="12"/>
      <c r="N16" s="12"/>
      <c r="O16" s="19"/>
      <c r="P16" s="5">
        <f t="shared" si="0"/>
        <v>10</v>
      </c>
      <c r="Q16" s="11"/>
    </row>
    <row r="17" spans="1:19" ht="14.25">
      <c r="A17" s="102" t="s">
        <v>19</v>
      </c>
      <c r="B17" s="11"/>
      <c r="C17" s="71">
        <v>1</v>
      </c>
      <c r="D17" s="12"/>
      <c r="E17" s="12"/>
      <c r="F17" s="12">
        <v>8</v>
      </c>
      <c r="G17" s="12"/>
      <c r="H17" s="12"/>
      <c r="I17" s="12"/>
      <c r="J17" s="19">
        <v>1</v>
      </c>
      <c r="K17" s="19"/>
      <c r="L17" s="19"/>
      <c r="M17" s="12"/>
      <c r="N17" s="12"/>
      <c r="O17" s="12"/>
      <c r="P17" s="5">
        <f t="shared" ref="P17:P23" si="1">SUM(C17:O17)</f>
        <v>10</v>
      </c>
      <c r="Q17" s="11"/>
    </row>
    <row r="18" spans="1:19" ht="14.25">
      <c r="A18" s="2" t="s">
        <v>161</v>
      </c>
      <c r="B18" s="11"/>
      <c r="C18" s="71"/>
      <c r="D18" s="12"/>
      <c r="E18" s="12"/>
      <c r="F18" s="12"/>
      <c r="G18" s="12"/>
      <c r="H18" s="12"/>
      <c r="I18" s="12">
        <v>9</v>
      </c>
      <c r="J18" s="19">
        <v>1</v>
      </c>
      <c r="K18" s="19"/>
      <c r="L18" s="19"/>
      <c r="M18" s="12"/>
      <c r="N18" s="12"/>
      <c r="O18" s="12"/>
      <c r="P18" s="5">
        <f t="shared" si="1"/>
        <v>10</v>
      </c>
      <c r="Q18" s="11"/>
    </row>
    <row r="19" spans="1:19" ht="14.25">
      <c r="A19" s="2" t="s">
        <v>160</v>
      </c>
      <c r="B19" s="11"/>
      <c r="C19" s="71"/>
      <c r="D19" s="12"/>
      <c r="E19" s="12"/>
      <c r="F19" s="12">
        <v>6</v>
      </c>
      <c r="G19" s="12"/>
      <c r="H19" s="12"/>
      <c r="I19" s="12"/>
      <c r="J19" s="19"/>
      <c r="K19" s="19"/>
      <c r="L19" s="19"/>
      <c r="M19" s="12"/>
      <c r="N19" s="12"/>
      <c r="O19" s="12"/>
      <c r="P19" s="5">
        <f t="shared" si="1"/>
        <v>6</v>
      </c>
      <c r="Q19" s="11"/>
    </row>
    <row r="20" spans="1:19" ht="14.25">
      <c r="A20" s="4" t="s">
        <v>136</v>
      </c>
      <c r="B20" s="34"/>
      <c r="C20" s="71"/>
      <c r="D20" s="12"/>
      <c r="E20" s="12"/>
      <c r="F20" s="12"/>
      <c r="G20" s="12"/>
      <c r="H20" s="12"/>
      <c r="I20" s="12"/>
      <c r="J20" s="19">
        <v>5</v>
      </c>
      <c r="K20" s="19"/>
      <c r="L20" s="19"/>
      <c r="M20" s="12"/>
      <c r="N20" s="12"/>
      <c r="O20" s="12"/>
      <c r="P20" s="5">
        <f t="shared" si="1"/>
        <v>5</v>
      </c>
    </row>
    <row r="21" spans="1:19" ht="14.25">
      <c r="A21" s="66" t="s">
        <v>149</v>
      </c>
      <c r="B21" s="11"/>
      <c r="C21" s="71">
        <v>1</v>
      </c>
      <c r="D21" s="12"/>
      <c r="E21" s="12"/>
      <c r="F21" s="12">
        <v>1</v>
      </c>
      <c r="G21" s="12"/>
      <c r="H21" s="12"/>
      <c r="I21" s="12"/>
      <c r="J21" s="12"/>
      <c r="K21" s="12"/>
      <c r="L21" s="12"/>
      <c r="M21" s="12"/>
      <c r="N21" s="12"/>
      <c r="O21" s="12"/>
      <c r="P21" s="5">
        <f t="shared" si="1"/>
        <v>2</v>
      </c>
      <c r="Q21" s="11"/>
    </row>
    <row r="22" spans="1:19" ht="14.25">
      <c r="A22" s="35" t="s">
        <v>20</v>
      </c>
      <c r="C22" s="72">
        <v>1</v>
      </c>
      <c r="D22" s="5"/>
      <c r="E22" s="5"/>
      <c r="F22" s="5"/>
      <c r="G22" s="5"/>
      <c r="J22" s="5"/>
      <c r="K22" s="5"/>
      <c r="L22" s="5"/>
      <c r="O22" s="114"/>
      <c r="P22" s="5">
        <f t="shared" si="1"/>
        <v>1</v>
      </c>
    </row>
    <row r="23" spans="1:19" ht="14.25">
      <c r="A23" s="11" t="s">
        <v>213</v>
      </c>
      <c r="B23" s="34"/>
      <c r="C23" s="71"/>
      <c r="D23" s="12"/>
      <c r="E23" s="12"/>
      <c r="F23" s="12"/>
      <c r="G23" s="12"/>
      <c r="H23" s="12">
        <v>1</v>
      </c>
      <c r="I23" s="12"/>
      <c r="J23" s="19"/>
      <c r="K23" s="19"/>
      <c r="L23" s="19"/>
      <c r="M23" s="12"/>
      <c r="N23" s="12"/>
      <c r="O23" s="12"/>
      <c r="P23" s="5">
        <f t="shared" si="1"/>
        <v>1</v>
      </c>
    </row>
    <row r="24" spans="1:19" ht="14.25">
      <c r="A24" s="11"/>
      <c r="B24" s="11"/>
      <c r="C24" s="7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"/>
      <c r="S24" s="11"/>
    </row>
    <row r="25" spans="1:19" ht="14.25">
      <c r="A25" s="51" t="s">
        <v>128</v>
      </c>
      <c r="B25" s="8"/>
      <c r="C25" s="7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"/>
      <c r="S25" s="35"/>
    </row>
    <row r="26" spans="1:19" ht="14.25">
      <c r="A26" s="133" t="s">
        <v>4</v>
      </c>
      <c r="B26" s="11"/>
      <c r="C26" s="71"/>
      <c r="D26" s="12"/>
      <c r="E26" s="12"/>
      <c r="F26" s="12"/>
      <c r="G26" s="12">
        <v>10</v>
      </c>
      <c r="H26" s="12"/>
      <c r="I26" s="12"/>
      <c r="J26" s="19"/>
      <c r="K26" s="19">
        <v>10</v>
      </c>
      <c r="L26" s="19">
        <v>10</v>
      </c>
      <c r="M26" s="12">
        <v>8</v>
      </c>
      <c r="N26" s="12">
        <v>10</v>
      </c>
      <c r="O26" s="12"/>
      <c r="P26" s="5">
        <f t="shared" ref="P26:P36" si="2">SUM(C26:O26)</f>
        <v>48</v>
      </c>
    </row>
    <row r="27" spans="1:19" ht="14.25">
      <c r="A27" s="11" t="s">
        <v>5</v>
      </c>
      <c r="D27" s="5"/>
      <c r="E27" s="5"/>
      <c r="F27" s="5"/>
      <c r="G27" s="5"/>
      <c r="H27" s="5">
        <v>10</v>
      </c>
      <c r="I27" s="5">
        <v>10</v>
      </c>
      <c r="J27" s="5"/>
      <c r="K27" s="5"/>
      <c r="L27" s="5"/>
      <c r="M27" s="5">
        <v>9</v>
      </c>
      <c r="O27" s="5"/>
      <c r="P27" s="5">
        <f t="shared" si="2"/>
        <v>29</v>
      </c>
      <c r="S27" s="34"/>
    </row>
    <row r="28" spans="1:19" ht="14.25">
      <c r="A28" s="2" t="s">
        <v>55</v>
      </c>
      <c r="B28" s="11"/>
      <c r="C28" s="71">
        <v>1</v>
      </c>
      <c r="D28" s="12">
        <v>10</v>
      </c>
      <c r="E28" s="12"/>
      <c r="F28" s="12">
        <v>6</v>
      </c>
      <c r="G28" s="12"/>
      <c r="H28" s="12"/>
      <c r="I28" s="12"/>
      <c r="J28" s="19"/>
      <c r="K28" s="19"/>
      <c r="L28" s="19"/>
      <c r="M28" s="12">
        <v>10</v>
      </c>
      <c r="N28" s="12"/>
      <c r="O28" s="12"/>
      <c r="P28" s="12">
        <f t="shared" si="2"/>
        <v>27</v>
      </c>
    </row>
    <row r="29" spans="1:19" ht="14.25">
      <c r="A29" s="11" t="s">
        <v>196</v>
      </c>
      <c r="B29" s="11"/>
      <c r="C29" s="71">
        <v>10</v>
      </c>
      <c r="D29" s="12"/>
      <c r="E29" s="12"/>
      <c r="F29" s="12">
        <v>7</v>
      </c>
      <c r="G29" s="12"/>
      <c r="H29" s="12"/>
      <c r="I29" s="12"/>
      <c r="J29" s="19">
        <v>8</v>
      </c>
      <c r="K29" s="19"/>
      <c r="L29" s="19"/>
      <c r="M29" s="12"/>
      <c r="N29" s="12"/>
      <c r="O29" s="12"/>
      <c r="P29" s="12">
        <f t="shared" si="2"/>
        <v>25</v>
      </c>
    </row>
    <row r="30" spans="1:19" ht="14.25">
      <c r="A30" s="11" t="s">
        <v>45</v>
      </c>
      <c r="C30" s="71"/>
      <c r="D30" s="12"/>
      <c r="E30" s="12"/>
      <c r="F30" s="12">
        <v>8</v>
      </c>
      <c r="G30" s="12"/>
      <c r="H30" s="12"/>
      <c r="I30" s="12"/>
      <c r="J30" s="12">
        <v>10</v>
      </c>
      <c r="K30" s="12"/>
      <c r="L30" s="12"/>
      <c r="M30" s="12"/>
      <c r="N30" s="12"/>
      <c r="O30" s="12"/>
      <c r="P30" s="12">
        <f t="shared" si="2"/>
        <v>18</v>
      </c>
    </row>
    <row r="31" spans="1:19" s="9" customFormat="1" ht="14.25">
      <c r="A31" s="67" t="s">
        <v>148</v>
      </c>
      <c r="B31" s="11"/>
      <c r="C31" s="71">
        <v>1</v>
      </c>
      <c r="D31" s="12"/>
      <c r="E31" s="12"/>
      <c r="F31" s="12">
        <v>1</v>
      </c>
      <c r="G31" s="12"/>
      <c r="H31" s="12"/>
      <c r="I31" s="12"/>
      <c r="J31" s="19">
        <v>9</v>
      </c>
      <c r="K31" s="19"/>
      <c r="L31" s="19"/>
      <c r="M31" s="12"/>
      <c r="N31" s="12"/>
      <c r="O31" s="12"/>
      <c r="P31" s="5">
        <f t="shared" si="2"/>
        <v>11</v>
      </c>
    </row>
    <row r="32" spans="1:19" ht="14.25">
      <c r="A32" s="11" t="s">
        <v>21</v>
      </c>
      <c r="D32" s="5"/>
      <c r="E32" s="5"/>
      <c r="F32" s="5">
        <v>10</v>
      </c>
      <c r="G32" s="5"/>
      <c r="J32" s="18"/>
      <c r="K32" s="18"/>
      <c r="L32" s="18"/>
      <c r="O32" s="5"/>
      <c r="P32" s="5">
        <f t="shared" si="2"/>
        <v>10</v>
      </c>
    </row>
    <row r="33" spans="1:20" ht="14.25">
      <c r="A33" s="65" t="s">
        <v>97</v>
      </c>
      <c r="B33" s="11"/>
      <c r="C33" s="71"/>
      <c r="D33" s="12"/>
      <c r="E33" s="12"/>
      <c r="F33" s="12"/>
      <c r="G33" s="12"/>
      <c r="H33" s="12"/>
      <c r="I33" s="12">
        <v>10</v>
      </c>
      <c r="J33" s="12"/>
      <c r="K33" s="12"/>
      <c r="L33" s="12"/>
      <c r="M33" s="12"/>
      <c r="N33" s="12"/>
      <c r="O33" s="12"/>
      <c r="P33" s="5">
        <f t="shared" si="2"/>
        <v>10</v>
      </c>
    </row>
    <row r="34" spans="1:20" ht="14.25">
      <c r="A34" s="2" t="s">
        <v>25</v>
      </c>
      <c r="B34" s="11"/>
      <c r="C34" s="71"/>
      <c r="D34" s="12"/>
      <c r="E34" s="12"/>
      <c r="F34" s="12">
        <v>9</v>
      </c>
      <c r="G34" s="12"/>
      <c r="H34" s="12"/>
      <c r="I34" s="12"/>
      <c r="J34" s="19">
        <v>1</v>
      </c>
      <c r="K34" s="19"/>
      <c r="L34" s="19"/>
      <c r="M34" s="12"/>
      <c r="N34" s="12"/>
      <c r="O34" s="12"/>
      <c r="P34" s="5">
        <f t="shared" si="2"/>
        <v>10</v>
      </c>
    </row>
    <row r="35" spans="1:20" ht="14.25">
      <c r="A35" s="20" t="s">
        <v>36</v>
      </c>
      <c r="B35" s="11"/>
      <c r="C35" s="71"/>
      <c r="D35" s="12"/>
      <c r="E35" s="12"/>
      <c r="F35" s="12">
        <v>1</v>
      </c>
      <c r="G35" s="12"/>
      <c r="H35" s="12"/>
      <c r="I35" s="12"/>
      <c r="J35" s="12"/>
      <c r="K35" s="12"/>
      <c r="L35" s="12"/>
      <c r="M35" s="12"/>
      <c r="N35" s="12"/>
      <c r="O35" s="12"/>
      <c r="P35" s="5">
        <f t="shared" si="2"/>
        <v>1</v>
      </c>
    </row>
    <row r="36" spans="1:20" ht="14.25">
      <c r="A36" s="2" t="s">
        <v>214</v>
      </c>
      <c r="B36" s="11"/>
      <c r="C36" s="71"/>
      <c r="D36" s="12"/>
      <c r="E36" s="12"/>
      <c r="F36" s="12"/>
      <c r="G36" s="12"/>
      <c r="H36" s="12"/>
      <c r="I36" s="12">
        <v>1</v>
      </c>
      <c r="J36" s="12"/>
      <c r="K36" s="12"/>
      <c r="L36" s="12"/>
      <c r="M36" s="12"/>
      <c r="N36" s="12"/>
      <c r="O36" s="12"/>
      <c r="P36" s="5">
        <f t="shared" si="2"/>
        <v>1</v>
      </c>
    </row>
    <row r="37" spans="1:20" s="9" customFormat="1">
      <c r="C37" s="72"/>
      <c r="D37" s="5"/>
      <c r="E37" s="5"/>
      <c r="F37" s="5"/>
      <c r="G37" s="5"/>
      <c r="H37" s="5"/>
      <c r="I37" s="5"/>
      <c r="J37" s="18"/>
      <c r="K37" s="18"/>
      <c r="L37" s="18"/>
      <c r="M37" s="5"/>
      <c r="N37" s="5"/>
      <c r="O37" s="5"/>
      <c r="P37" s="5"/>
    </row>
    <row r="38" spans="1:20" s="9" customFormat="1">
      <c r="A38" s="51" t="s">
        <v>198</v>
      </c>
      <c r="C38" s="72"/>
      <c r="D38" s="5"/>
      <c r="E38" s="5"/>
      <c r="F38" s="5"/>
      <c r="G38" s="5"/>
      <c r="H38" s="5"/>
      <c r="I38" s="5"/>
      <c r="J38" s="18"/>
      <c r="K38" s="18"/>
      <c r="L38" s="18"/>
      <c r="M38" s="5"/>
      <c r="N38" s="5"/>
      <c r="O38" s="5"/>
      <c r="P38" s="5"/>
    </row>
    <row r="39" spans="1:20" ht="14.25">
      <c r="A39" s="133" t="s">
        <v>116</v>
      </c>
      <c r="B39" s="11"/>
      <c r="C39" s="71"/>
      <c r="D39" s="12">
        <v>10</v>
      </c>
      <c r="E39" s="12"/>
      <c r="F39" s="12"/>
      <c r="G39" s="12">
        <v>10</v>
      </c>
      <c r="H39" s="12"/>
      <c r="I39" s="12"/>
      <c r="J39" s="12"/>
      <c r="K39" s="12"/>
      <c r="L39" s="12">
        <v>10</v>
      </c>
      <c r="M39" s="12">
        <v>10</v>
      </c>
      <c r="N39" s="12">
        <v>10</v>
      </c>
      <c r="O39" s="12"/>
      <c r="P39" s="5">
        <f>SUM(C39:O39)</f>
        <v>50</v>
      </c>
      <c r="Q39" s="73"/>
      <c r="S39" s="76"/>
      <c r="T39" s="76"/>
    </row>
    <row r="40" spans="1:20" s="9" customFormat="1">
      <c r="C40" s="72"/>
      <c r="D40" s="5"/>
      <c r="E40" s="5"/>
      <c r="F40" s="5"/>
      <c r="G40" s="5"/>
      <c r="H40" s="5"/>
      <c r="I40" s="5"/>
      <c r="J40" s="18"/>
      <c r="K40" s="18"/>
      <c r="L40" s="18"/>
      <c r="M40" s="5"/>
      <c r="N40" s="5"/>
      <c r="O40" s="5"/>
      <c r="P40" s="5"/>
    </row>
    <row r="41" spans="1:20" s="9" customFormat="1">
      <c r="C41" s="72"/>
      <c r="D41" s="5"/>
      <c r="E41" s="5"/>
      <c r="F41" s="5"/>
      <c r="G41" s="5"/>
      <c r="H41" s="5"/>
      <c r="I41" s="5"/>
      <c r="J41" s="18"/>
      <c r="K41" s="18"/>
      <c r="L41" s="18"/>
      <c r="M41" s="5"/>
      <c r="N41" s="5"/>
      <c r="O41" s="5"/>
      <c r="P41" s="5"/>
    </row>
    <row r="42" spans="1:20" s="9" customFormat="1">
      <c r="A42" s="51" t="s">
        <v>197</v>
      </c>
      <c r="C42" s="72"/>
      <c r="D42" s="5"/>
      <c r="E42" s="5"/>
      <c r="F42" s="5"/>
      <c r="G42" s="5"/>
      <c r="H42" s="5"/>
      <c r="I42" s="5"/>
      <c r="J42" s="18"/>
      <c r="K42" s="18"/>
      <c r="L42" s="18"/>
      <c r="M42" s="5"/>
      <c r="N42" s="5"/>
      <c r="O42" s="5"/>
      <c r="P42" s="5"/>
    </row>
    <row r="43" spans="1:20" ht="14.25">
      <c r="A43" s="133" t="s">
        <v>8</v>
      </c>
      <c r="D43" s="5">
        <v>10</v>
      </c>
      <c r="E43" s="5"/>
      <c r="F43" s="5"/>
      <c r="G43" s="5">
        <v>10</v>
      </c>
      <c r="J43" s="5"/>
      <c r="K43" s="5"/>
      <c r="L43" s="5">
        <v>10</v>
      </c>
      <c r="M43" s="5">
        <v>10</v>
      </c>
      <c r="N43" s="5">
        <v>10</v>
      </c>
      <c r="O43" s="5"/>
      <c r="P43" s="5">
        <f>SUM(C43:O43)</f>
        <v>50</v>
      </c>
    </row>
    <row r="44" spans="1:20" s="9" customFormat="1">
      <c r="C44" s="72"/>
      <c r="D44" s="5"/>
      <c r="E44" s="5"/>
      <c r="F44" s="5"/>
      <c r="G44" s="5"/>
      <c r="H44" s="5"/>
      <c r="I44" s="5"/>
      <c r="J44" s="18"/>
      <c r="K44" s="18"/>
      <c r="L44" s="18"/>
      <c r="M44" s="5"/>
      <c r="N44" s="5"/>
      <c r="O44" s="5"/>
      <c r="P44" s="5"/>
    </row>
    <row r="45" spans="1:20">
      <c r="A45" s="9"/>
      <c r="C45" s="7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5"/>
      <c r="Q45" s="73"/>
      <c r="R45" s="73"/>
      <c r="S45" s="74"/>
      <c r="T45" s="74"/>
    </row>
    <row r="46" spans="1:20">
      <c r="A46" s="51" t="s">
        <v>15</v>
      </c>
      <c r="B46" s="8"/>
      <c r="C46" s="7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5"/>
      <c r="Q46" s="73"/>
      <c r="R46" s="73"/>
      <c r="S46" s="75"/>
      <c r="T46" s="76"/>
    </row>
    <row r="47" spans="1:20" ht="14.25">
      <c r="A47" s="133" t="s">
        <v>22</v>
      </c>
      <c r="B47" s="11"/>
      <c r="C47" s="71"/>
      <c r="D47" s="12">
        <v>10</v>
      </c>
      <c r="E47" s="12"/>
      <c r="F47" s="12"/>
      <c r="G47" s="12">
        <v>10</v>
      </c>
      <c r="H47" s="12"/>
      <c r="I47" s="12"/>
      <c r="J47" s="12"/>
      <c r="K47" s="12"/>
      <c r="L47" s="12"/>
      <c r="M47" s="12">
        <v>10</v>
      </c>
      <c r="N47" s="12">
        <v>10</v>
      </c>
      <c r="O47" s="12"/>
      <c r="P47" s="5">
        <f>SUM(C47:O47)</f>
        <v>40</v>
      </c>
      <c r="Q47" s="77"/>
      <c r="R47" s="77"/>
      <c r="S47" s="76"/>
      <c r="T47" s="76"/>
    </row>
    <row r="48" spans="1:20" ht="14.25">
      <c r="A48" s="65" t="s">
        <v>78</v>
      </c>
      <c r="B48" s="11"/>
      <c r="C48" s="71"/>
      <c r="D48" s="12">
        <v>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5">
        <f>SUM(C48:O48)</f>
        <v>9</v>
      </c>
      <c r="Q48" s="73"/>
      <c r="S48" s="76"/>
      <c r="T48" s="76"/>
    </row>
    <row r="49" spans="1:20" ht="14.25">
      <c r="A49" s="78" t="s">
        <v>77</v>
      </c>
      <c r="B49" s="11"/>
      <c r="C49" s="71"/>
      <c r="D49" s="12">
        <v>8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5">
        <f>SUM(C49:O49)</f>
        <v>8</v>
      </c>
      <c r="Q49" s="73"/>
      <c r="S49" s="76"/>
      <c r="T49" s="76"/>
    </row>
    <row r="50" spans="1:20" ht="14.25">
      <c r="A50" s="11" t="s">
        <v>143</v>
      </c>
      <c r="B50" s="11"/>
      <c r="C50" s="71">
        <v>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5">
        <f>SUM(C50:O50)</f>
        <v>1</v>
      </c>
    </row>
    <row r="51" spans="1:20">
      <c r="A51" s="9"/>
      <c r="C51" s="7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5"/>
    </row>
    <row r="52" spans="1:20">
      <c r="A52" s="51" t="s">
        <v>16</v>
      </c>
      <c r="B52" s="8"/>
      <c r="C52" s="7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5"/>
    </row>
    <row r="53" spans="1:20" ht="14.25">
      <c r="A53" s="133" t="s">
        <v>94</v>
      </c>
      <c r="B53" s="11"/>
      <c r="D53" s="5"/>
      <c r="E53" s="5"/>
      <c r="F53" s="5"/>
      <c r="G53" s="5">
        <v>10</v>
      </c>
      <c r="J53" s="5"/>
      <c r="K53" s="5"/>
      <c r="L53" s="5"/>
      <c r="N53" s="5">
        <v>10</v>
      </c>
      <c r="O53" s="5"/>
      <c r="P53" s="5">
        <f>SUM(C53:O53)</f>
        <v>20</v>
      </c>
    </row>
    <row r="54" spans="1:20" ht="14.25">
      <c r="A54" s="78" t="s">
        <v>150</v>
      </c>
      <c r="C54" s="72">
        <v>10</v>
      </c>
      <c r="D54" s="5">
        <v>8</v>
      </c>
      <c r="E54" s="5"/>
      <c r="F54" s="5"/>
      <c r="G54" s="5"/>
      <c r="J54" s="5"/>
      <c r="K54" s="5"/>
      <c r="L54" s="5"/>
      <c r="O54" s="5"/>
      <c r="P54" s="5">
        <f>SUM(C54:O54)</f>
        <v>18</v>
      </c>
    </row>
    <row r="55" spans="1:20" ht="14.25">
      <c r="A55" s="78" t="s">
        <v>147</v>
      </c>
      <c r="C55" s="72">
        <v>1</v>
      </c>
      <c r="D55" s="5">
        <v>10</v>
      </c>
      <c r="E55" s="5"/>
      <c r="F55" s="5"/>
      <c r="G55" s="5"/>
      <c r="J55" s="5"/>
      <c r="K55" s="5"/>
      <c r="L55" s="5"/>
      <c r="O55" s="5"/>
      <c r="P55" s="5">
        <f>SUM(C55:O55)</f>
        <v>11</v>
      </c>
    </row>
    <row r="56" spans="1:20" ht="14.25">
      <c r="A56" s="11" t="s">
        <v>117</v>
      </c>
      <c r="D56" s="5"/>
      <c r="E56" s="5"/>
      <c r="F56" s="5"/>
      <c r="G56" s="5"/>
      <c r="J56" s="5"/>
      <c r="K56" s="5"/>
      <c r="L56" s="5"/>
      <c r="M56" s="5">
        <v>10</v>
      </c>
      <c r="O56" s="5"/>
      <c r="P56" s="5">
        <f>SUM(C56:O56)</f>
        <v>10</v>
      </c>
    </row>
    <row r="57" spans="1:20" ht="14.25">
      <c r="A57" s="65" t="s">
        <v>146</v>
      </c>
      <c r="D57" s="5">
        <v>9</v>
      </c>
      <c r="E57" s="5"/>
      <c r="F57" s="5"/>
      <c r="G57" s="5"/>
      <c r="J57" s="5"/>
      <c r="K57" s="5"/>
      <c r="L57" s="5"/>
      <c r="O57" s="5"/>
      <c r="P57" s="5">
        <f t="shared" ref="P57:P58" si="3">SUM(C57:O57)</f>
        <v>9</v>
      </c>
    </row>
    <row r="58" spans="1:20" ht="14.25">
      <c r="A58" s="11" t="s">
        <v>144</v>
      </c>
      <c r="C58" s="72">
        <v>1</v>
      </c>
      <c r="D58" s="5"/>
      <c r="E58" s="5"/>
      <c r="F58" s="5"/>
      <c r="G58" s="5"/>
      <c r="J58" s="5"/>
      <c r="K58" s="5"/>
      <c r="L58" s="5"/>
      <c r="O58" s="5"/>
      <c r="P58" s="5">
        <f t="shared" si="3"/>
        <v>1</v>
      </c>
    </row>
    <row r="59" spans="1:20" ht="14.25">
      <c r="B59" s="11"/>
      <c r="D59" s="5"/>
      <c r="E59" s="5"/>
      <c r="F59" s="5"/>
      <c r="G59" s="5"/>
      <c r="J59" s="5"/>
      <c r="K59" s="5"/>
      <c r="L59" s="5"/>
      <c r="O59" s="5"/>
      <c r="P59" s="5"/>
    </row>
    <row r="60" spans="1:20" ht="14.25">
      <c r="B60" s="11"/>
      <c r="D60" s="5"/>
      <c r="E60" s="5"/>
      <c r="F60" s="5"/>
      <c r="G60" s="5"/>
      <c r="J60" s="5"/>
      <c r="K60" s="5"/>
      <c r="L60" s="5"/>
      <c r="O60" s="5"/>
      <c r="P60" s="5"/>
    </row>
    <row r="61" spans="1:20" ht="14.25">
      <c r="A61" s="11"/>
      <c r="B61" s="11"/>
      <c r="C61" s="7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5"/>
    </row>
    <row r="62" spans="1:20" ht="14.25">
      <c r="A62" s="11"/>
      <c r="D62" s="5"/>
      <c r="E62" s="5"/>
      <c r="F62" s="5"/>
      <c r="G62" s="5"/>
      <c r="J62" s="5"/>
      <c r="K62" s="5"/>
      <c r="L62" s="5"/>
      <c r="O62" s="5"/>
      <c r="P62" s="5"/>
    </row>
    <row r="63" spans="1:20" ht="14.25">
      <c r="A63" s="11"/>
      <c r="D63" s="5"/>
      <c r="E63" s="5"/>
      <c r="P63" s="5"/>
    </row>
    <row r="64" spans="1:20" ht="14.25">
      <c r="A64" s="11"/>
      <c r="D64" s="5"/>
      <c r="E64" s="5"/>
    </row>
    <row r="65" spans="1:16" ht="14.25">
      <c r="A65" s="11"/>
      <c r="D65" s="5"/>
      <c r="E65" s="5"/>
    </row>
    <row r="66" spans="1:16" ht="14.25">
      <c r="A66" s="11"/>
    </row>
    <row r="67" spans="1:16" ht="14.25">
      <c r="A67" s="11"/>
    </row>
    <row r="68" spans="1:16" ht="14.25">
      <c r="A68" s="2"/>
    </row>
    <row r="69" spans="1:16" ht="14.25">
      <c r="A69" s="11"/>
      <c r="B69" s="11"/>
      <c r="C69" s="7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"/>
    </row>
    <row r="70" spans="1:16" ht="14.25">
      <c r="A70" s="11"/>
      <c r="B70" s="11"/>
      <c r="C70" s="7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"/>
    </row>
    <row r="71" spans="1:16" ht="14.25">
      <c r="A71" s="2"/>
      <c r="B71" s="11"/>
      <c r="C71" s="7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"/>
    </row>
    <row r="72" spans="1:16" ht="14.25">
      <c r="A72" s="11"/>
      <c r="B72" s="11"/>
      <c r="C72" s="7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5"/>
    </row>
    <row r="73" spans="1:16" ht="14.25">
      <c r="A73" s="11"/>
      <c r="B73" s="11"/>
      <c r="C73" s="7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"/>
    </row>
    <row r="74" spans="1:16" ht="14.25">
      <c r="A74" s="11"/>
      <c r="B74" s="11"/>
      <c r="C74" s="7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"/>
    </row>
    <row r="75" spans="1:16" ht="14.25">
      <c r="A75" s="11"/>
      <c r="B75" s="11"/>
      <c r="C75" s="7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5"/>
    </row>
    <row r="76" spans="1:16" ht="14.25">
      <c r="A76" s="2"/>
      <c r="B76" s="11"/>
      <c r="C76" s="7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"/>
    </row>
    <row r="77" spans="1:16" ht="14.25">
      <c r="A77" s="11"/>
      <c r="B77" s="11"/>
      <c r="C77" s="7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"/>
    </row>
    <row r="78" spans="1:16" ht="14.25">
      <c r="A78" s="4"/>
      <c r="B78" s="11"/>
      <c r="C78" s="7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"/>
    </row>
    <row r="79" spans="1:16" ht="14.25">
      <c r="A79" s="11"/>
      <c r="B79" s="11"/>
      <c r="C79" s="7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5"/>
    </row>
    <row r="80" spans="1:16" ht="14.25">
      <c r="A80" s="11"/>
      <c r="B80" s="11"/>
      <c r="C80" s="7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"/>
    </row>
    <row r="81" spans="1:16" ht="14.25">
      <c r="A81" s="11"/>
      <c r="B81" s="11"/>
      <c r="C81" s="7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"/>
    </row>
    <row r="82" spans="1:16" ht="14.25">
      <c r="A82" s="11"/>
      <c r="B82" s="11"/>
      <c r="C82" s="7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5"/>
    </row>
    <row r="83" spans="1:16" ht="14.25">
      <c r="A83" s="11"/>
      <c r="B83" s="11"/>
      <c r="C83" s="7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"/>
    </row>
    <row r="84" spans="1:16" ht="14.25">
      <c r="A84" s="11"/>
      <c r="B84" s="11"/>
      <c r="C84" s="7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"/>
    </row>
    <row r="85" spans="1:16" ht="14.25">
      <c r="A85" s="11"/>
      <c r="B85" s="11"/>
      <c r="C85" s="7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"/>
    </row>
    <row r="86" spans="1:16" ht="14.25">
      <c r="A86" s="11"/>
    </row>
    <row r="87" spans="1:16" ht="14.25">
      <c r="A87" s="11"/>
      <c r="B87" s="11"/>
      <c r="C87" s="7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"/>
    </row>
    <row r="88" spans="1:16" ht="14.25">
      <c r="A88" s="11"/>
      <c r="B88" s="11"/>
      <c r="C88" s="7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"/>
    </row>
    <row r="89" spans="1:16" ht="14.25">
      <c r="A89" s="11"/>
      <c r="B89" s="11"/>
      <c r="C89" s="7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5"/>
    </row>
    <row r="90" spans="1:16" ht="14.25">
      <c r="A90" s="11"/>
      <c r="B90" s="11"/>
      <c r="C90" s="7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"/>
    </row>
    <row r="91" spans="1:16" ht="14.25">
      <c r="A91" s="11"/>
      <c r="B91" s="11"/>
      <c r="C91" s="7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"/>
    </row>
    <row r="92" spans="1:16" ht="14.25">
      <c r="A92" s="11"/>
    </row>
    <row r="93" spans="1:16" ht="14.25">
      <c r="A93" s="11"/>
      <c r="B93" s="11"/>
      <c r="C93" s="7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5"/>
    </row>
    <row r="94" spans="1:16" ht="14.25">
      <c r="A94" s="2"/>
      <c r="B94" s="11"/>
      <c r="C94" s="7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"/>
    </row>
    <row r="95" spans="1:16" ht="14.25">
      <c r="A95" s="11"/>
    </row>
    <row r="96" spans="1:16" ht="14.25">
      <c r="A96" s="11"/>
    </row>
    <row r="97" spans="1:1" ht="14.25">
      <c r="A97" s="11"/>
    </row>
    <row r="98" spans="1:1" ht="14.25">
      <c r="A98" s="2"/>
    </row>
    <row r="99" spans="1:1" ht="14.25">
      <c r="A99" s="11"/>
    </row>
    <row r="100" spans="1:1" ht="14.25">
      <c r="A100" s="11"/>
    </row>
  </sheetData>
  <sortState ref="A61:P64">
    <sortCondition descending="1" ref="P61:P64"/>
  </sortState>
  <mergeCells count="1">
    <mergeCell ref="D1:J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</sheetPr>
  <dimension ref="A1:O66"/>
  <sheetViews>
    <sheetView workbookViewId="0"/>
  </sheetViews>
  <sheetFormatPr defaultRowHeight="12.75"/>
  <cols>
    <col min="1" max="1" width="23.85546875" style="9" customWidth="1"/>
    <col min="2" max="2" width="12.7109375" customWidth="1"/>
    <col min="3" max="5" width="11.7109375" customWidth="1"/>
    <col min="6" max="6" width="11.7109375" style="72" customWidth="1"/>
    <col min="7" max="7" width="11.7109375" customWidth="1"/>
    <col min="8" max="9" width="11.7109375" style="5" customWidth="1"/>
  </cols>
  <sheetData>
    <row r="1" spans="1:15" ht="18">
      <c r="C1" s="139" t="s">
        <v>191</v>
      </c>
      <c r="D1" s="139"/>
      <c r="E1" s="139"/>
      <c r="F1" s="139"/>
      <c r="G1" s="139"/>
    </row>
    <row r="3" spans="1:15" s="12" customFormat="1">
      <c r="B3" s="10" t="s">
        <v>24</v>
      </c>
      <c r="C3" s="7" t="s">
        <v>24</v>
      </c>
      <c r="D3" s="10" t="s">
        <v>24</v>
      </c>
      <c r="E3" s="7" t="s">
        <v>68</v>
      </c>
      <c r="F3" s="7" t="s">
        <v>24</v>
      </c>
      <c r="G3" s="7" t="s">
        <v>24</v>
      </c>
      <c r="H3" s="7" t="s">
        <v>24</v>
      </c>
      <c r="J3" s="7" t="s">
        <v>72</v>
      </c>
    </row>
    <row r="4" spans="1:15" s="12" customFormat="1">
      <c r="B4" s="7">
        <v>750</v>
      </c>
      <c r="C4" s="7" t="s">
        <v>11</v>
      </c>
      <c r="D4" s="7" t="s">
        <v>12</v>
      </c>
      <c r="E4" s="7" t="s">
        <v>209</v>
      </c>
      <c r="F4" s="7" t="s">
        <v>12</v>
      </c>
      <c r="G4" s="7">
        <v>750</v>
      </c>
      <c r="H4" s="7" t="s">
        <v>11</v>
      </c>
      <c r="J4" s="7"/>
    </row>
    <row r="5" spans="1:15" s="9" customFormat="1">
      <c r="A5" s="8"/>
      <c r="B5" s="7" t="s">
        <v>200</v>
      </c>
      <c r="C5" s="7" t="s">
        <v>210</v>
      </c>
      <c r="D5" s="7" t="s">
        <v>174</v>
      </c>
      <c r="E5" s="7" t="s">
        <v>208</v>
      </c>
      <c r="F5" s="7" t="s">
        <v>176</v>
      </c>
      <c r="G5" s="7" t="s">
        <v>180</v>
      </c>
      <c r="H5" s="7" t="s">
        <v>206</v>
      </c>
      <c r="J5" s="10" t="s">
        <v>189</v>
      </c>
    </row>
    <row r="6" spans="1:15">
      <c r="A6" s="8"/>
      <c r="D6" s="82"/>
      <c r="H6" s="6"/>
      <c r="I6" s="6"/>
    </row>
    <row r="7" spans="1:15" ht="14.25">
      <c r="A7" s="133" t="s">
        <v>146</v>
      </c>
      <c r="B7" s="79"/>
      <c r="C7" s="79">
        <v>10</v>
      </c>
      <c r="D7" s="79">
        <v>8</v>
      </c>
      <c r="E7" s="79">
        <v>9</v>
      </c>
      <c r="F7" s="95">
        <v>10</v>
      </c>
      <c r="G7" s="79">
        <v>10</v>
      </c>
      <c r="H7" s="79">
        <v>10</v>
      </c>
      <c r="I7" s="79"/>
      <c r="J7" s="79">
        <f t="shared" ref="J7:J16" si="0">SUM(B7:H7)</f>
        <v>57</v>
      </c>
      <c r="K7" s="2"/>
    </row>
    <row r="8" spans="1:15" ht="14.25">
      <c r="A8" s="11" t="s">
        <v>4</v>
      </c>
      <c r="B8" s="79">
        <v>10</v>
      </c>
      <c r="C8" s="14">
        <v>10</v>
      </c>
      <c r="D8" s="79">
        <v>9</v>
      </c>
      <c r="E8" s="79">
        <v>10</v>
      </c>
      <c r="F8" s="95"/>
      <c r="G8" s="79"/>
      <c r="H8" s="79">
        <v>10</v>
      </c>
      <c r="I8" s="79"/>
      <c r="J8" s="79">
        <f t="shared" si="0"/>
        <v>49</v>
      </c>
      <c r="K8" s="2"/>
      <c r="L8" s="65"/>
      <c r="N8" s="5"/>
      <c r="O8" s="5"/>
    </row>
    <row r="9" spans="1:15" ht="14.25">
      <c r="A9" s="11" t="s">
        <v>76</v>
      </c>
      <c r="B9" s="79"/>
      <c r="C9" s="79"/>
      <c r="D9" s="79">
        <v>10</v>
      </c>
      <c r="E9" s="79">
        <v>8</v>
      </c>
      <c r="F9" s="95">
        <v>10</v>
      </c>
      <c r="G9" s="79">
        <v>10</v>
      </c>
      <c r="H9" s="79"/>
      <c r="I9" s="79"/>
      <c r="J9" s="79">
        <f t="shared" si="0"/>
        <v>38</v>
      </c>
      <c r="K9" s="2"/>
      <c r="L9" s="66"/>
      <c r="N9" s="5"/>
      <c r="O9" s="5"/>
    </row>
    <row r="10" spans="1:15" ht="14.25">
      <c r="A10" s="11" t="s">
        <v>54</v>
      </c>
      <c r="B10" s="79">
        <v>10</v>
      </c>
      <c r="C10" s="79">
        <v>8</v>
      </c>
      <c r="D10" s="79"/>
      <c r="E10" s="79"/>
      <c r="F10" s="95"/>
      <c r="G10" s="79">
        <v>10</v>
      </c>
      <c r="H10" s="79"/>
      <c r="I10" s="79"/>
      <c r="J10" s="79">
        <f t="shared" si="0"/>
        <v>28</v>
      </c>
      <c r="K10" s="2"/>
      <c r="L10" s="65"/>
      <c r="N10" s="5"/>
      <c r="O10" s="5"/>
    </row>
    <row r="11" spans="1:15" ht="14.25">
      <c r="A11" s="11" t="s">
        <v>96</v>
      </c>
      <c r="B11" s="79">
        <v>8</v>
      </c>
      <c r="C11" s="79">
        <v>7</v>
      </c>
      <c r="D11" s="79"/>
      <c r="E11" s="79"/>
      <c r="F11" s="95"/>
      <c r="G11" s="79">
        <v>9</v>
      </c>
      <c r="H11" s="79"/>
      <c r="I11" s="79"/>
      <c r="J11" s="79">
        <f t="shared" si="0"/>
        <v>24</v>
      </c>
      <c r="K11" s="2"/>
      <c r="L11" s="65"/>
      <c r="N11" s="5"/>
      <c r="O11" s="5"/>
    </row>
    <row r="12" spans="1:15" ht="14.25">
      <c r="A12" s="11" t="s">
        <v>78</v>
      </c>
      <c r="B12" s="79"/>
      <c r="C12" s="79"/>
      <c r="D12" s="79">
        <v>7</v>
      </c>
      <c r="E12" s="14">
        <v>7</v>
      </c>
      <c r="F12" s="95"/>
      <c r="G12" s="79"/>
      <c r="H12" s="79">
        <v>9</v>
      </c>
      <c r="I12" s="79"/>
      <c r="J12" s="79">
        <f t="shared" si="0"/>
        <v>23</v>
      </c>
      <c r="K12" s="2"/>
      <c r="L12" s="65"/>
      <c r="N12" s="12"/>
      <c r="O12" s="12"/>
    </row>
    <row r="13" spans="1:15" ht="14.25">
      <c r="A13" s="11" t="s">
        <v>5</v>
      </c>
      <c r="B13" s="79"/>
      <c r="C13" s="79">
        <v>10</v>
      </c>
      <c r="D13" s="79"/>
      <c r="E13" s="14"/>
      <c r="F13" s="95"/>
      <c r="G13" s="79"/>
      <c r="H13" s="79">
        <v>10</v>
      </c>
      <c r="I13" s="79"/>
      <c r="J13" s="79">
        <f t="shared" si="0"/>
        <v>20</v>
      </c>
      <c r="K13" s="2"/>
      <c r="L13" s="65"/>
      <c r="N13" s="5"/>
      <c r="O13" s="5"/>
    </row>
    <row r="14" spans="1:15" ht="14.25">
      <c r="A14" s="11" t="s">
        <v>144</v>
      </c>
      <c r="B14" s="79"/>
      <c r="C14" s="79">
        <v>9</v>
      </c>
      <c r="D14" s="79"/>
      <c r="E14" s="14">
        <v>8</v>
      </c>
      <c r="F14" s="95"/>
      <c r="G14" s="79"/>
      <c r="H14" s="79"/>
      <c r="I14" s="79"/>
      <c r="J14" s="79">
        <f t="shared" si="0"/>
        <v>17</v>
      </c>
      <c r="K14" s="2"/>
      <c r="L14" s="65"/>
      <c r="N14" s="12"/>
      <c r="O14" s="12"/>
    </row>
    <row r="15" spans="1:15" ht="14.25">
      <c r="A15" s="11" t="s">
        <v>90</v>
      </c>
      <c r="B15" s="79"/>
      <c r="C15" s="79"/>
      <c r="D15" s="79"/>
      <c r="E15" s="14">
        <v>10</v>
      </c>
      <c r="F15" s="95"/>
      <c r="G15" s="79"/>
      <c r="H15" s="79"/>
      <c r="I15" s="79"/>
      <c r="J15" s="79">
        <f t="shared" si="0"/>
        <v>10</v>
      </c>
      <c r="K15" s="2"/>
      <c r="L15" s="65"/>
      <c r="M15" s="30"/>
      <c r="N15" s="12"/>
      <c r="O15" s="12"/>
    </row>
    <row r="16" spans="1:15" ht="14.25">
      <c r="A16" s="11" t="s">
        <v>116</v>
      </c>
      <c r="B16" s="79"/>
      <c r="C16" s="79"/>
      <c r="D16" s="79"/>
      <c r="E16" s="79"/>
      <c r="F16" s="95"/>
      <c r="G16" s="79"/>
      <c r="H16" s="79">
        <v>10</v>
      </c>
      <c r="I16" s="79"/>
      <c r="J16" s="79">
        <f t="shared" si="0"/>
        <v>10</v>
      </c>
      <c r="K16" s="2"/>
      <c r="L16" s="65"/>
      <c r="N16" s="5"/>
      <c r="O16" s="5"/>
    </row>
    <row r="17" spans="1:11" ht="14.25">
      <c r="A17" s="11" t="s">
        <v>63</v>
      </c>
      <c r="B17" s="79"/>
      <c r="C17" s="79"/>
      <c r="D17" s="79">
        <v>1</v>
      </c>
      <c r="E17" s="14">
        <v>9</v>
      </c>
      <c r="F17" s="95"/>
      <c r="G17" s="79"/>
      <c r="H17" s="79"/>
      <c r="I17" s="79"/>
      <c r="J17" s="79">
        <f t="shared" ref="J17:J24" si="1">SUM(B17:H17)</f>
        <v>10</v>
      </c>
      <c r="K17" s="2"/>
    </row>
    <row r="18" spans="1:11" ht="14.25">
      <c r="A18" s="11" t="s">
        <v>8</v>
      </c>
      <c r="B18" s="79"/>
      <c r="C18" s="79"/>
      <c r="D18" s="79"/>
      <c r="E18" s="79"/>
      <c r="F18" s="95"/>
      <c r="G18" s="79"/>
      <c r="H18" s="79">
        <v>9</v>
      </c>
      <c r="I18" s="79"/>
      <c r="J18" s="79">
        <f t="shared" si="1"/>
        <v>9</v>
      </c>
      <c r="K18" s="2"/>
    </row>
    <row r="19" spans="1:11" ht="14.25">
      <c r="A19" s="98" t="s">
        <v>94</v>
      </c>
      <c r="B19" s="79"/>
      <c r="C19" s="79"/>
      <c r="D19" s="79"/>
      <c r="E19" s="79"/>
      <c r="F19" s="95"/>
      <c r="G19" s="79"/>
      <c r="H19" s="79">
        <v>8</v>
      </c>
      <c r="I19" s="79"/>
      <c r="J19" s="79">
        <f t="shared" si="1"/>
        <v>8</v>
      </c>
      <c r="K19" s="2"/>
    </row>
    <row r="20" spans="1:11" ht="14.25">
      <c r="A20" s="130" t="s">
        <v>117</v>
      </c>
      <c r="B20" s="79"/>
      <c r="C20" s="79">
        <v>9</v>
      </c>
      <c r="D20" s="79"/>
      <c r="E20" s="14"/>
      <c r="F20" s="95"/>
      <c r="G20" s="79"/>
      <c r="H20" s="79"/>
      <c r="I20" s="79"/>
      <c r="J20" s="79">
        <f t="shared" si="1"/>
        <v>9</v>
      </c>
      <c r="K20" s="2"/>
    </row>
    <row r="21" spans="1:11" ht="14.25">
      <c r="A21" s="128" t="s">
        <v>7</v>
      </c>
      <c r="B21" s="79">
        <v>9</v>
      </c>
      <c r="C21" s="14"/>
      <c r="D21" s="79"/>
      <c r="E21" s="14"/>
      <c r="F21" s="95"/>
      <c r="G21" s="79"/>
      <c r="H21" s="79"/>
      <c r="I21" s="79"/>
      <c r="J21" s="79">
        <f t="shared" si="1"/>
        <v>9</v>
      </c>
      <c r="K21" s="2"/>
    </row>
    <row r="22" spans="1:11" ht="14.25">
      <c r="A22" s="65" t="s">
        <v>157</v>
      </c>
      <c r="B22" s="2"/>
      <c r="C22" s="79">
        <v>9</v>
      </c>
      <c r="D22" s="79"/>
      <c r="E22" s="14"/>
      <c r="F22" s="95"/>
      <c r="G22" s="79"/>
      <c r="H22" s="79"/>
      <c r="I22" s="79"/>
      <c r="J22" s="79">
        <f t="shared" si="1"/>
        <v>9</v>
      </c>
      <c r="K22" s="2"/>
    </row>
    <row r="23" spans="1:11" ht="14.25">
      <c r="A23" s="11" t="s">
        <v>215</v>
      </c>
      <c r="B23" s="79"/>
      <c r="C23" s="79">
        <v>8</v>
      </c>
      <c r="D23" s="79"/>
      <c r="E23" s="14"/>
      <c r="F23" s="95"/>
      <c r="G23" s="79"/>
      <c r="H23" s="79"/>
      <c r="I23" s="79"/>
      <c r="J23" s="79">
        <f t="shared" si="1"/>
        <v>8</v>
      </c>
      <c r="K23" s="2"/>
    </row>
    <row r="24" spans="1:11" ht="14.25">
      <c r="A24" s="11" t="s">
        <v>91</v>
      </c>
      <c r="B24" s="79"/>
      <c r="C24" s="79"/>
      <c r="D24" s="79">
        <v>1</v>
      </c>
      <c r="E24" s="14"/>
      <c r="F24" s="95"/>
      <c r="G24" s="79"/>
      <c r="H24" s="79"/>
      <c r="I24" s="79"/>
      <c r="J24" s="79">
        <f t="shared" si="1"/>
        <v>1</v>
      </c>
      <c r="K24" s="2"/>
    </row>
    <row r="25" spans="1:11" ht="14.25">
      <c r="A25" s="11"/>
      <c r="B25" s="79"/>
      <c r="C25" s="79"/>
      <c r="D25" s="79"/>
      <c r="E25" s="14"/>
      <c r="F25" s="95"/>
      <c r="G25" s="79"/>
      <c r="H25" s="79"/>
      <c r="I25" s="79"/>
      <c r="J25" s="79"/>
      <c r="K25" s="2"/>
    </row>
    <row r="26" spans="1:11" ht="14.25">
      <c r="A26" s="11"/>
      <c r="B26" s="80"/>
      <c r="C26" s="79"/>
      <c r="D26" s="79"/>
      <c r="E26" s="79"/>
      <c r="F26" s="95"/>
      <c r="G26" s="79"/>
      <c r="H26" s="79"/>
      <c r="I26" s="79"/>
      <c r="J26" s="79"/>
      <c r="K26" s="2"/>
    </row>
    <row r="27" spans="1:11" ht="14.25">
      <c r="A27" s="11"/>
      <c r="B27" s="79"/>
      <c r="C27" s="79"/>
      <c r="D27" s="79"/>
      <c r="E27" s="79"/>
      <c r="F27" s="95"/>
      <c r="G27" s="79"/>
      <c r="H27" s="79"/>
      <c r="I27" s="79"/>
      <c r="J27" s="79"/>
      <c r="K27" s="2"/>
    </row>
    <row r="28" spans="1:11" ht="14.25">
      <c r="A28" s="11"/>
      <c r="B28" s="79"/>
      <c r="C28" s="79"/>
      <c r="D28" s="79"/>
      <c r="E28" s="79"/>
      <c r="F28" s="95"/>
      <c r="G28" s="79"/>
      <c r="H28" s="79"/>
      <c r="I28" s="79"/>
      <c r="J28" s="79"/>
      <c r="K28" s="2"/>
    </row>
    <row r="29" spans="1:11" ht="14.25">
      <c r="A29" s="11"/>
      <c r="B29" s="79"/>
      <c r="C29" s="79"/>
      <c r="D29" s="79"/>
      <c r="E29" s="79"/>
      <c r="F29" s="95"/>
      <c r="G29" s="79"/>
      <c r="H29" s="79"/>
      <c r="I29" s="79"/>
      <c r="J29" s="79"/>
      <c r="K29" s="2"/>
    </row>
    <row r="30" spans="1:11" ht="14.25">
      <c r="A30" s="131"/>
      <c r="B30" s="79"/>
      <c r="C30" s="79"/>
      <c r="D30" s="79"/>
      <c r="E30" s="79"/>
      <c r="F30" s="95"/>
      <c r="G30" s="79"/>
      <c r="H30" s="79"/>
      <c r="I30" s="79"/>
      <c r="J30" s="79"/>
      <c r="K30" s="2"/>
    </row>
    <row r="31" spans="1:11" ht="14.25">
      <c r="A31" s="11"/>
      <c r="B31" s="14"/>
      <c r="C31" s="79"/>
      <c r="D31" s="79"/>
      <c r="E31" s="79"/>
      <c r="F31" s="95"/>
      <c r="G31" s="79"/>
      <c r="H31" s="79"/>
      <c r="I31" s="79"/>
      <c r="J31" s="79"/>
      <c r="K31" s="2"/>
    </row>
    <row r="32" spans="1:11" ht="14.25">
      <c r="A32" s="11"/>
      <c r="B32" s="79"/>
      <c r="C32" s="79"/>
      <c r="D32" s="79"/>
      <c r="E32" s="79"/>
      <c r="F32" s="95"/>
      <c r="G32" s="79"/>
      <c r="H32" s="79"/>
      <c r="I32" s="79"/>
      <c r="J32" s="79"/>
      <c r="K32" s="2"/>
    </row>
    <row r="33" spans="1:11" ht="14.25">
      <c r="A33" s="102"/>
      <c r="B33" s="79"/>
      <c r="C33" s="79"/>
      <c r="D33" s="79"/>
      <c r="E33" s="79"/>
      <c r="F33" s="95"/>
      <c r="G33" s="79"/>
      <c r="H33" s="79"/>
      <c r="I33" s="79"/>
      <c r="J33" s="79"/>
      <c r="K33" s="2"/>
    </row>
    <row r="34" spans="1:11" ht="14.25">
      <c r="A34" s="11"/>
      <c r="B34" s="79"/>
      <c r="C34" s="79"/>
      <c r="D34" s="79"/>
      <c r="E34" s="79"/>
      <c r="F34" s="95"/>
      <c r="G34" s="79"/>
      <c r="H34" s="79"/>
      <c r="I34" s="79"/>
      <c r="J34" s="79"/>
      <c r="K34" s="2"/>
    </row>
    <row r="35" spans="1:11" ht="14.25">
      <c r="A35" s="11"/>
      <c r="B35" s="79"/>
      <c r="C35" s="79"/>
      <c r="D35" s="79"/>
      <c r="E35" s="79"/>
      <c r="F35" s="95"/>
      <c r="G35" s="79"/>
      <c r="H35" s="79"/>
      <c r="I35" s="79"/>
      <c r="J35" s="79"/>
      <c r="K35" s="2"/>
    </row>
    <row r="36" spans="1:11" ht="14.25">
      <c r="A36" s="11"/>
      <c r="B36" s="79"/>
      <c r="C36" s="79"/>
      <c r="D36" s="79"/>
      <c r="E36" s="79"/>
      <c r="F36" s="95"/>
      <c r="G36" s="79"/>
      <c r="H36" s="79"/>
      <c r="I36" s="79"/>
      <c r="J36" s="79"/>
      <c r="K36" s="2"/>
    </row>
    <row r="37" spans="1:11" ht="14.25">
      <c r="A37" s="11"/>
      <c r="B37" s="79"/>
      <c r="C37" s="79"/>
      <c r="D37" s="79"/>
      <c r="E37" s="79"/>
      <c r="F37" s="95"/>
      <c r="G37" s="79"/>
      <c r="H37" s="79"/>
      <c r="I37" s="79"/>
      <c r="J37" s="79"/>
      <c r="K37" s="2"/>
    </row>
    <row r="38" spans="1:11" ht="14.25">
      <c r="A38" s="11"/>
      <c r="B38" s="79"/>
      <c r="C38" s="79"/>
      <c r="D38" s="79"/>
      <c r="E38" s="79"/>
      <c r="F38" s="95"/>
      <c r="G38" s="79"/>
      <c r="H38" s="79"/>
      <c r="I38" s="79"/>
      <c r="J38" s="79"/>
      <c r="K38" s="2"/>
    </row>
    <row r="39" spans="1:11" ht="14.25">
      <c r="A39" s="34"/>
      <c r="B39" s="79"/>
      <c r="C39" s="79"/>
      <c r="D39" s="79"/>
      <c r="E39" s="79"/>
      <c r="F39" s="95"/>
      <c r="G39" s="79"/>
      <c r="H39" s="79"/>
      <c r="I39" s="79"/>
      <c r="J39" s="79"/>
      <c r="K39" s="2"/>
    </row>
    <row r="40" spans="1:11" ht="14.25">
      <c r="A40" s="11"/>
      <c r="B40" s="79"/>
      <c r="C40" s="79"/>
      <c r="D40" s="79"/>
      <c r="E40" s="79"/>
      <c r="F40" s="95"/>
      <c r="G40" s="79"/>
      <c r="H40" s="79"/>
      <c r="I40" s="79"/>
      <c r="J40" s="79"/>
      <c r="K40" s="2"/>
    </row>
    <row r="41" spans="1:11" ht="14.25">
      <c r="A41" s="11"/>
      <c r="B41" s="79"/>
      <c r="C41" s="79"/>
      <c r="D41" s="79"/>
      <c r="E41" s="79"/>
      <c r="F41" s="95"/>
      <c r="G41" s="79"/>
      <c r="H41" s="79"/>
      <c r="I41" s="79"/>
      <c r="J41" s="79"/>
      <c r="K41" s="2"/>
    </row>
    <row r="42" spans="1:11" ht="14.25">
      <c r="A42" s="11"/>
      <c r="B42" s="79"/>
      <c r="C42" s="79"/>
      <c r="D42" s="79"/>
      <c r="E42" s="79"/>
      <c r="F42" s="95"/>
      <c r="G42" s="79"/>
      <c r="H42" s="79"/>
      <c r="I42" s="79"/>
      <c r="J42" s="79"/>
      <c r="K42" s="2"/>
    </row>
    <row r="43" spans="1:11" ht="14.25">
      <c r="A43" s="98"/>
      <c r="B43" s="79"/>
      <c r="C43" s="79"/>
      <c r="D43" s="79"/>
      <c r="E43" s="79"/>
      <c r="F43" s="95"/>
      <c r="G43" s="79"/>
      <c r="H43" s="79"/>
      <c r="I43" s="79"/>
      <c r="J43" s="79"/>
      <c r="K43" s="2"/>
    </row>
    <row r="44" spans="1:11" ht="14.25">
      <c r="A44" s="11"/>
      <c r="B44" s="79"/>
      <c r="C44" s="79"/>
      <c r="D44" s="79"/>
      <c r="E44" s="79"/>
      <c r="F44" s="95"/>
      <c r="G44" s="79"/>
      <c r="H44" s="79"/>
      <c r="I44" s="79"/>
      <c r="J44" s="79"/>
      <c r="K44" s="2"/>
    </row>
    <row r="45" spans="1:11" ht="14.25">
      <c r="A45" s="11"/>
      <c r="B45" s="79"/>
      <c r="C45" s="79"/>
      <c r="D45" s="79"/>
      <c r="E45" s="79"/>
      <c r="F45" s="95"/>
      <c r="G45" s="79"/>
      <c r="H45" s="79"/>
      <c r="I45" s="79"/>
      <c r="J45" s="79"/>
      <c r="K45" s="2"/>
    </row>
    <row r="46" spans="1:11" ht="14.25">
      <c r="A46" s="34"/>
      <c r="B46" s="79"/>
      <c r="C46" s="79"/>
      <c r="D46" s="79"/>
      <c r="E46" s="79"/>
      <c r="F46" s="95"/>
      <c r="G46" s="79"/>
      <c r="H46" s="79"/>
      <c r="I46" s="79"/>
      <c r="J46" s="79"/>
      <c r="K46" s="2"/>
    </row>
    <row r="47" spans="1:11" ht="14.25">
      <c r="A47" s="11"/>
      <c r="B47" s="79"/>
      <c r="C47" s="79"/>
      <c r="D47" s="79"/>
      <c r="E47" s="79"/>
      <c r="F47" s="95"/>
      <c r="G47" s="79"/>
      <c r="H47" s="79"/>
      <c r="I47" s="79"/>
      <c r="J47" s="79"/>
      <c r="K47" s="2"/>
    </row>
    <row r="48" spans="1:11" ht="14.25">
      <c r="A48" s="11"/>
      <c r="B48" s="80"/>
      <c r="C48" s="79"/>
      <c r="D48" s="79"/>
      <c r="E48" s="79"/>
      <c r="F48" s="95"/>
      <c r="G48" s="79"/>
      <c r="H48" s="79"/>
      <c r="I48" s="79"/>
      <c r="J48" s="79"/>
      <c r="K48" s="2"/>
    </row>
    <row r="49" spans="1:11" ht="14.25">
      <c r="A49" s="11"/>
      <c r="B49" s="2"/>
      <c r="C49" s="79"/>
      <c r="D49" s="79"/>
      <c r="E49" s="79"/>
      <c r="F49" s="95"/>
      <c r="G49" s="79"/>
      <c r="H49" s="79"/>
      <c r="I49" s="79"/>
      <c r="J49" s="79"/>
      <c r="K49" s="2"/>
    </row>
    <row r="50" spans="1:11" ht="14.25">
      <c r="A50" s="11"/>
      <c r="B50" s="2"/>
      <c r="C50" s="79"/>
      <c r="D50" s="79"/>
      <c r="E50" s="79"/>
      <c r="F50" s="95"/>
      <c r="G50" s="79"/>
      <c r="H50" s="79"/>
      <c r="I50" s="79"/>
      <c r="J50" s="79"/>
      <c r="K50" s="2"/>
    </row>
    <row r="51" spans="1:11" ht="14.25">
      <c r="A51" s="11"/>
      <c r="B51" s="2"/>
      <c r="C51" s="79"/>
      <c r="D51" s="79"/>
      <c r="E51" s="79"/>
      <c r="F51" s="95"/>
      <c r="G51" s="79"/>
      <c r="H51" s="79"/>
      <c r="I51" s="79"/>
      <c r="J51" s="79"/>
      <c r="K51" s="2"/>
    </row>
    <row r="52" spans="1:11" ht="14.25">
      <c r="A52" s="11"/>
      <c r="B52" s="2"/>
      <c r="C52" s="79"/>
      <c r="D52" s="79"/>
      <c r="E52" s="79"/>
      <c r="F52" s="95"/>
      <c r="G52" s="79"/>
      <c r="H52" s="79"/>
      <c r="I52" s="79"/>
      <c r="J52" s="79"/>
      <c r="K52" s="2"/>
    </row>
    <row r="53" spans="1:11" ht="14.25">
      <c r="A53" s="11"/>
      <c r="B53" s="2"/>
      <c r="C53" s="2"/>
      <c r="D53" s="2"/>
      <c r="E53" s="2"/>
      <c r="F53" s="95"/>
      <c r="G53" s="2"/>
      <c r="H53" s="79"/>
      <c r="I53" s="79"/>
      <c r="J53" s="79"/>
      <c r="K53" s="2"/>
    </row>
    <row r="54" spans="1:11" ht="14.25">
      <c r="A54" s="11"/>
      <c r="B54" s="2"/>
      <c r="C54" s="79"/>
      <c r="D54" s="79"/>
      <c r="E54" s="79"/>
      <c r="F54" s="95"/>
      <c r="G54" s="79"/>
      <c r="H54" s="79"/>
      <c r="I54" s="79"/>
      <c r="J54" s="79"/>
      <c r="K54" s="2"/>
    </row>
    <row r="55" spans="1:11" ht="14.25">
      <c r="A55" s="11"/>
      <c r="B55" s="2"/>
      <c r="C55" s="79"/>
      <c r="D55" s="79"/>
      <c r="E55" s="79"/>
      <c r="F55" s="95"/>
      <c r="G55" s="79"/>
      <c r="H55" s="79"/>
      <c r="I55" s="79"/>
      <c r="J55" s="79"/>
      <c r="K55" s="2"/>
    </row>
    <row r="56" spans="1:11" ht="14.25">
      <c r="A56" s="11"/>
      <c r="B56" s="2"/>
      <c r="C56" s="79"/>
      <c r="D56" s="79"/>
      <c r="E56" s="79"/>
      <c r="F56" s="95"/>
      <c r="G56" s="79"/>
      <c r="H56" s="79"/>
      <c r="I56" s="79"/>
      <c r="J56" s="79"/>
      <c r="K56" s="2"/>
    </row>
    <row r="57" spans="1:11" ht="14.25">
      <c r="A57" s="11"/>
      <c r="B57" s="2"/>
      <c r="C57" s="79"/>
      <c r="D57" s="79"/>
      <c r="E57" s="79"/>
      <c r="F57" s="95"/>
      <c r="G57" s="79"/>
      <c r="H57" s="79"/>
      <c r="I57" s="79"/>
      <c r="J57" s="79"/>
      <c r="K57" s="2"/>
    </row>
    <row r="58" spans="1:11" ht="14.25">
      <c r="A58" s="11"/>
      <c r="B58" s="2"/>
      <c r="C58" s="79"/>
      <c r="D58" s="79"/>
      <c r="E58" s="79"/>
      <c r="F58" s="95"/>
      <c r="G58" s="79"/>
      <c r="H58" s="79"/>
      <c r="I58" s="79"/>
      <c r="J58" s="79"/>
      <c r="K58" s="2"/>
    </row>
    <row r="59" spans="1:11" ht="14.25">
      <c r="A59" s="11"/>
      <c r="B59" s="2"/>
      <c r="C59" s="79"/>
      <c r="D59" s="79"/>
      <c r="E59" s="79"/>
      <c r="F59" s="95"/>
      <c r="G59" s="79"/>
      <c r="H59" s="79"/>
      <c r="I59" s="79"/>
      <c r="J59" s="79"/>
      <c r="K59" s="2"/>
    </row>
    <row r="60" spans="1:11" ht="14.25">
      <c r="A60" s="11"/>
      <c r="B60" s="2"/>
      <c r="C60" s="79"/>
      <c r="D60" s="79"/>
      <c r="E60" s="79"/>
      <c r="F60" s="95"/>
      <c r="G60" s="79"/>
      <c r="H60" s="79"/>
      <c r="I60" s="79"/>
      <c r="J60" s="79"/>
      <c r="K60" s="2"/>
    </row>
    <row r="61" spans="1:11" ht="14.25">
      <c r="A61" s="11"/>
      <c r="B61" s="2"/>
      <c r="C61" s="79"/>
      <c r="D61" s="79"/>
      <c r="E61" s="79"/>
      <c r="F61" s="95"/>
      <c r="G61" s="79"/>
      <c r="H61" s="79"/>
      <c r="I61" s="79"/>
      <c r="J61" s="79"/>
      <c r="K61" s="2"/>
    </row>
    <row r="62" spans="1:11" ht="14.25">
      <c r="A62" s="11"/>
      <c r="B62" s="2"/>
      <c r="C62" s="79"/>
      <c r="D62" s="79"/>
      <c r="E62" s="79"/>
      <c r="F62" s="95"/>
      <c r="G62" s="79"/>
      <c r="H62" s="79"/>
      <c r="I62" s="79"/>
      <c r="J62" s="79"/>
      <c r="K62" s="2"/>
    </row>
    <row r="63" spans="1:11" ht="14.25">
      <c r="A63" s="11"/>
      <c r="B63" s="2"/>
      <c r="C63" s="79"/>
      <c r="D63" s="79"/>
      <c r="E63" s="79"/>
      <c r="F63" s="95"/>
      <c r="G63" s="79"/>
      <c r="H63" s="79"/>
      <c r="I63" s="79"/>
      <c r="J63" s="79"/>
      <c r="K63" s="2"/>
    </row>
    <row r="64" spans="1:11" ht="14.25">
      <c r="A64" s="11"/>
      <c r="B64" s="2"/>
      <c r="C64" s="2"/>
      <c r="D64" s="2"/>
      <c r="E64" s="2"/>
      <c r="F64" s="95"/>
      <c r="G64" s="2"/>
      <c r="H64" s="79"/>
      <c r="I64" s="79"/>
      <c r="J64" s="79"/>
      <c r="K64" s="2"/>
    </row>
    <row r="65" spans="1:11" ht="14.25">
      <c r="A65" s="11"/>
      <c r="B65" s="2"/>
      <c r="C65" s="2"/>
      <c r="D65" s="2"/>
      <c r="E65" s="2"/>
      <c r="F65" s="95"/>
      <c r="G65" s="2"/>
      <c r="H65" s="79"/>
      <c r="I65" s="79"/>
      <c r="J65" s="79"/>
      <c r="K65" s="2"/>
    </row>
    <row r="66" spans="1:11" ht="14.25">
      <c r="A66" s="11"/>
      <c r="B66" s="2"/>
      <c r="C66" s="2"/>
      <c r="D66" s="2"/>
      <c r="E66" s="2"/>
      <c r="F66" s="95"/>
      <c r="G66" s="2"/>
      <c r="H66" s="79"/>
      <c r="I66" s="79"/>
      <c r="J66" s="2"/>
      <c r="K66" s="2"/>
    </row>
  </sheetData>
  <sortState ref="A7:J16">
    <sortCondition descending="1" ref="J7:J16"/>
    <sortCondition ref="A7:A16"/>
  </sortState>
  <mergeCells count="1">
    <mergeCell ref="C1:G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66"/>
  </sheetPr>
  <dimension ref="A1:P169"/>
  <sheetViews>
    <sheetView workbookViewId="0"/>
  </sheetViews>
  <sheetFormatPr defaultRowHeight="12.75"/>
  <cols>
    <col min="1" max="1" width="24.85546875" style="28" customWidth="1"/>
    <col min="2" max="15" width="9.140625" style="29"/>
    <col min="16" max="16384" width="9.140625" style="28"/>
  </cols>
  <sheetData>
    <row r="1" spans="1:16" ht="18">
      <c r="C1" s="140" t="s">
        <v>192</v>
      </c>
      <c r="D1" s="140"/>
      <c r="E1" s="140"/>
      <c r="F1" s="140"/>
      <c r="G1" s="140"/>
      <c r="H1" s="140"/>
      <c r="I1" s="140"/>
      <c r="J1" s="140"/>
    </row>
    <row r="2" spans="1:16" s="22" customFormat="1" ht="14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s="22" customFormat="1" ht="14.25">
      <c r="A3" s="20"/>
      <c r="B3" s="7" t="s">
        <v>23</v>
      </c>
      <c r="C3" s="7" t="s">
        <v>1</v>
      </c>
      <c r="D3" s="7" t="s">
        <v>154</v>
      </c>
      <c r="E3" s="10" t="s">
        <v>41</v>
      </c>
      <c r="F3" s="7" t="s">
        <v>155</v>
      </c>
      <c r="G3" s="7" t="s">
        <v>184</v>
      </c>
      <c r="H3" s="7" t="s">
        <v>24</v>
      </c>
      <c r="I3" s="7" t="s">
        <v>110</v>
      </c>
      <c r="J3" s="7" t="s">
        <v>68</v>
      </c>
      <c r="K3" s="17" t="s">
        <v>10</v>
      </c>
      <c r="L3" s="7" t="s">
        <v>24</v>
      </c>
      <c r="M3" s="23"/>
      <c r="N3" s="23"/>
      <c r="O3" s="23" t="s">
        <v>9</v>
      </c>
    </row>
    <row r="4" spans="1:16" s="22" customFormat="1" ht="15">
      <c r="A4" s="25"/>
      <c r="B4" s="7" t="s">
        <v>14</v>
      </c>
      <c r="C4" s="7" t="s">
        <v>11</v>
      </c>
      <c r="D4" s="7" t="s">
        <v>168</v>
      </c>
      <c r="E4" s="7" t="s">
        <v>12</v>
      </c>
      <c r="F4" s="7" t="s">
        <v>13</v>
      </c>
      <c r="G4" s="7" t="s">
        <v>111</v>
      </c>
      <c r="H4" s="7" t="s">
        <v>11</v>
      </c>
      <c r="I4" s="7" t="s">
        <v>11</v>
      </c>
      <c r="J4" s="7" t="s">
        <v>209</v>
      </c>
      <c r="K4" s="17" t="s">
        <v>11</v>
      </c>
      <c r="L4" s="7" t="s">
        <v>11</v>
      </c>
      <c r="M4" s="23"/>
      <c r="N4" s="23"/>
      <c r="O4" s="23"/>
      <c r="P4" s="23"/>
    </row>
    <row r="5" spans="1:16" s="22" customFormat="1" ht="14.25">
      <c r="A5" s="20"/>
      <c r="B5" s="10" t="s">
        <v>166</v>
      </c>
      <c r="C5" s="7" t="s">
        <v>167</v>
      </c>
      <c r="D5" s="7" t="s">
        <v>201</v>
      </c>
      <c r="E5" s="7" t="s">
        <v>183</v>
      </c>
      <c r="F5" s="7" t="s">
        <v>172</v>
      </c>
      <c r="G5" s="7" t="s">
        <v>185</v>
      </c>
      <c r="H5" s="7" t="s">
        <v>210</v>
      </c>
      <c r="I5" s="7" t="s">
        <v>175</v>
      </c>
      <c r="J5" s="7" t="s">
        <v>208</v>
      </c>
      <c r="K5" s="10" t="s">
        <v>181</v>
      </c>
      <c r="L5" s="7" t="s">
        <v>206</v>
      </c>
      <c r="M5" s="10"/>
      <c r="N5" s="23"/>
      <c r="O5" s="23" t="s">
        <v>126</v>
      </c>
    </row>
    <row r="6" spans="1:16" ht="14.25">
      <c r="A6" s="26"/>
      <c r="B6" s="27"/>
      <c r="C6" s="27"/>
      <c r="D6" s="82"/>
      <c r="E6" s="27"/>
      <c r="F6" s="19"/>
      <c r="G6" s="19"/>
      <c r="H6" s="27"/>
      <c r="I6" s="27"/>
      <c r="J6" s="27"/>
      <c r="K6" s="27"/>
      <c r="L6" s="27"/>
      <c r="M6" s="27"/>
      <c r="N6" s="27"/>
      <c r="O6" s="27"/>
    </row>
    <row r="7" spans="1:16">
      <c r="O7" s="36"/>
    </row>
    <row r="8" spans="1:16" ht="14.25">
      <c r="A8" s="132" t="s">
        <v>32</v>
      </c>
      <c r="B8" s="29">
        <v>3</v>
      </c>
      <c r="C8" s="29">
        <v>3</v>
      </c>
      <c r="E8" s="29">
        <v>3</v>
      </c>
      <c r="F8" s="29">
        <v>3</v>
      </c>
      <c r="G8" s="29">
        <v>3</v>
      </c>
      <c r="H8" s="29">
        <v>3</v>
      </c>
      <c r="K8" s="29">
        <v>3</v>
      </c>
      <c r="O8" s="29">
        <f t="shared" ref="O8:O39" si="0">SUM(B8:N8)</f>
        <v>21</v>
      </c>
    </row>
    <row r="9" spans="1:16" ht="14.25">
      <c r="A9" s="20" t="s">
        <v>76</v>
      </c>
      <c r="B9" s="29">
        <v>3</v>
      </c>
      <c r="E9" s="29">
        <v>3</v>
      </c>
      <c r="G9" s="29">
        <v>3</v>
      </c>
      <c r="H9" s="29">
        <v>3</v>
      </c>
      <c r="I9" s="29">
        <v>3</v>
      </c>
      <c r="L9" s="29">
        <v>3</v>
      </c>
      <c r="O9" s="29">
        <f t="shared" si="0"/>
        <v>18</v>
      </c>
    </row>
    <row r="10" spans="1:16" ht="14.25">
      <c r="A10" s="20" t="s">
        <v>56</v>
      </c>
      <c r="B10" s="29">
        <v>3</v>
      </c>
      <c r="C10" s="29">
        <v>3</v>
      </c>
      <c r="I10" s="29">
        <v>3</v>
      </c>
      <c r="J10" s="29">
        <v>3</v>
      </c>
      <c r="K10" s="29">
        <v>3</v>
      </c>
      <c r="O10" s="29">
        <f t="shared" si="0"/>
        <v>15</v>
      </c>
    </row>
    <row r="11" spans="1:16" ht="14.25">
      <c r="A11" s="20" t="s">
        <v>29</v>
      </c>
      <c r="D11" s="24"/>
      <c r="E11" s="24">
        <v>3</v>
      </c>
      <c r="F11" s="23"/>
      <c r="G11" s="23"/>
      <c r="H11" s="23">
        <v>3</v>
      </c>
      <c r="I11" s="29">
        <v>3</v>
      </c>
      <c r="K11" s="29">
        <v>3</v>
      </c>
      <c r="L11" s="29">
        <v>3</v>
      </c>
      <c r="O11" s="29">
        <f t="shared" si="0"/>
        <v>15</v>
      </c>
    </row>
    <row r="12" spans="1:16" ht="14.25">
      <c r="A12" s="20" t="s">
        <v>3</v>
      </c>
      <c r="B12" s="29">
        <v>3</v>
      </c>
      <c r="C12" s="29">
        <v>3</v>
      </c>
      <c r="F12" s="29">
        <v>3</v>
      </c>
      <c r="I12" s="29">
        <v>3</v>
      </c>
      <c r="O12" s="29">
        <f t="shared" si="0"/>
        <v>12</v>
      </c>
    </row>
    <row r="13" spans="1:16" ht="14.25">
      <c r="A13" s="20" t="s">
        <v>135</v>
      </c>
      <c r="B13" s="29">
        <v>3</v>
      </c>
      <c r="D13" s="23"/>
      <c r="E13" s="23">
        <v>3</v>
      </c>
      <c r="F13" s="23"/>
      <c r="G13" s="23">
        <v>3</v>
      </c>
      <c r="H13" s="97"/>
      <c r="I13" s="29">
        <v>3</v>
      </c>
      <c r="O13" s="29">
        <f t="shared" si="0"/>
        <v>12</v>
      </c>
    </row>
    <row r="14" spans="1:16" s="22" customFormat="1" ht="14.25">
      <c r="A14" s="20" t="s">
        <v>146</v>
      </c>
      <c r="B14" s="29">
        <v>3</v>
      </c>
      <c r="C14" s="29"/>
      <c r="D14" s="29"/>
      <c r="E14" s="29">
        <v>3</v>
      </c>
      <c r="F14" s="29"/>
      <c r="G14" s="29">
        <v>3</v>
      </c>
      <c r="H14" s="29"/>
      <c r="I14" s="29">
        <v>3</v>
      </c>
      <c r="J14" s="29"/>
      <c r="K14" s="29"/>
      <c r="L14" s="29"/>
      <c r="M14" s="29"/>
      <c r="N14" s="29"/>
      <c r="O14" s="29">
        <f t="shared" si="0"/>
        <v>12</v>
      </c>
    </row>
    <row r="15" spans="1:16" ht="14.25">
      <c r="A15" s="20" t="s">
        <v>35</v>
      </c>
      <c r="B15" s="29">
        <v>3</v>
      </c>
      <c r="C15" s="29">
        <v>3</v>
      </c>
      <c r="E15" s="29">
        <v>3</v>
      </c>
      <c r="I15" s="29">
        <v>3</v>
      </c>
      <c r="O15" s="29">
        <f t="shared" si="0"/>
        <v>12</v>
      </c>
    </row>
    <row r="16" spans="1:16" ht="14.25">
      <c r="A16" s="55" t="s">
        <v>143</v>
      </c>
      <c r="E16" s="29">
        <v>3</v>
      </c>
      <c r="H16" s="29">
        <v>3</v>
      </c>
      <c r="J16" s="29">
        <v>3</v>
      </c>
      <c r="K16" s="29">
        <v>3</v>
      </c>
      <c r="O16" s="29">
        <f t="shared" si="0"/>
        <v>12</v>
      </c>
    </row>
    <row r="17" spans="1:15" ht="14.25">
      <c r="A17" s="33" t="s">
        <v>158</v>
      </c>
      <c r="B17" s="29">
        <v>3</v>
      </c>
      <c r="C17" s="29">
        <v>3</v>
      </c>
      <c r="I17" s="29">
        <v>3</v>
      </c>
      <c r="K17" s="29">
        <v>3</v>
      </c>
      <c r="O17" s="29">
        <f t="shared" si="0"/>
        <v>12</v>
      </c>
    </row>
    <row r="18" spans="1:15" ht="14.25">
      <c r="A18" s="32" t="s">
        <v>28</v>
      </c>
      <c r="B18" s="29">
        <v>3</v>
      </c>
      <c r="C18" s="29">
        <v>3</v>
      </c>
      <c r="I18" s="29">
        <v>3</v>
      </c>
      <c r="K18" s="29">
        <v>3</v>
      </c>
      <c r="O18" s="29">
        <f t="shared" si="0"/>
        <v>12</v>
      </c>
    </row>
    <row r="19" spans="1:15" ht="14.25">
      <c r="A19" s="26" t="s">
        <v>163</v>
      </c>
      <c r="B19" s="29">
        <v>3</v>
      </c>
      <c r="E19" s="29">
        <v>3</v>
      </c>
      <c r="I19" s="29">
        <v>3</v>
      </c>
      <c r="K19" s="29">
        <v>3</v>
      </c>
      <c r="O19" s="29">
        <f t="shared" si="0"/>
        <v>12</v>
      </c>
    </row>
    <row r="20" spans="1:15" ht="14.25">
      <c r="A20" s="33" t="s">
        <v>37</v>
      </c>
      <c r="E20" s="29">
        <v>3</v>
      </c>
      <c r="H20" s="29">
        <v>3</v>
      </c>
      <c r="I20" s="29">
        <v>3</v>
      </c>
      <c r="K20" s="29">
        <v>3</v>
      </c>
      <c r="O20" s="29">
        <f t="shared" si="0"/>
        <v>12</v>
      </c>
    </row>
    <row r="21" spans="1:15" ht="14.25">
      <c r="A21" s="20" t="s">
        <v>5</v>
      </c>
      <c r="B21" s="29">
        <v>3</v>
      </c>
      <c r="C21" s="29">
        <v>3</v>
      </c>
      <c r="J21" s="29">
        <v>3</v>
      </c>
      <c r="O21" s="29">
        <f t="shared" si="0"/>
        <v>9</v>
      </c>
    </row>
    <row r="22" spans="1:15" ht="14.25">
      <c r="A22" s="20" t="s">
        <v>36</v>
      </c>
      <c r="B22" s="29">
        <v>3</v>
      </c>
      <c r="C22" s="29">
        <v>3</v>
      </c>
      <c r="I22" s="29">
        <v>3</v>
      </c>
      <c r="O22" s="29">
        <f t="shared" si="0"/>
        <v>9</v>
      </c>
    </row>
    <row r="23" spans="1:15" ht="14.25">
      <c r="A23" s="20" t="s">
        <v>46</v>
      </c>
      <c r="C23" s="29">
        <v>3</v>
      </c>
      <c r="G23" s="29">
        <v>3</v>
      </c>
      <c r="I23" s="29">
        <v>3</v>
      </c>
      <c r="O23" s="29">
        <f t="shared" si="0"/>
        <v>9</v>
      </c>
    </row>
    <row r="24" spans="1:15" ht="14.25">
      <c r="A24" s="20" t="s">
        <v>33</v>
      </c>
      <c r="C24" s="29">
        <v>3</v>
      </c>
      <c r="E24" s="29">
        <v>3</v>
      </c>
      <c r="I24" s="29">
        <v>3</v>
      </c>
      <c r="O24" s="29">
        <f t="shared" si="0"/>
        <v>9</v>
      </c>
    </row>
    <row r="25" spans="1:15" ht="14.25">
      <c r="A25" s="31" t="s">
        <v>147</v>
      </c>
      <c r="G25" s="29">
        <v>3</v>
      </c>
      <c r="I25" s="29">
        <v>3</v>
      </c>
      <c r="J25" s="29">
        <v>3</v>
      </c>
      <c r="O25" s="29">
        <f t="shared" si="0"/>
        <v>9</v>
      </c>
    </row>
    <row r="26" spans="1:15" ht="14.25">
      <c r="A26" s="20" t="s">
        <v>64</v>
      </c>
      <c r="B26" s="29">
        <v>3</v>
      </c>
      <c r="C26" s="29">
        <v>3</v>
      </c>
      <c r="O26" s="29">
        <f t="shared" si="0"/>
        <v>6</v>
      </c>
    </row>
    <row r="27" spans="1:15" ht="14.25">
      <c r="A27" s="20" t="s">
        <v>78</v>
      </c>
      <c r="B27" s="29">
        <v>3</v>
      </c>
      <c r="E27" s="29">
        <v>3</v>
      </c>
      <c r="O27" s="29">
        <f t="shared" si="0"/>
        <v>6</v>
      </c>
    </row>
    <row r="28" spans="1:15" ht="14.25">
      <c r="A28" s="20" t="s">
        <v>134</v>
      </c>
      <c r="C28" s="29">
        <v>3</v>
      </c>
      <c r="I28" s="29">
        <v>3</v>
      </c>
      <c r="O28" s="29">
        <f t="shared" si="0"/>
        <v>6</v>
      </c>
    </row>
    <row r="29" spans="1:15" ht="14.25">
      <c r="A29" s="20" t="s">
        <v>63</v>
      </c>
      <c r="C29" s="29">
        <v>3</v>
      </c>
      <c r="I29" s="29">
        <v>3</v>
      </c>
      <c r="O29" s="29">
        <f t="shared" si="0"/>
        <v>6</v>
      </c>
    </row>
    <row r="30" spans="1:15" ht="14.25">
      <c r="A30" s="20" t="s">
        <v>65</v>
      </c>
      <c r="C30" s="29">
        <v>3</v>
      </c>
      <c r="I30" s="29">
        <v>3</v>
      </c>
      <c r="O30" s="29">
        <f t="shared" si="0"/>
        <v>6</v>
      </c>
    </row>
    <row r="31" spans="1:15" ht="14.25">
      <c r="A31" s="26" t="s">
        <v>199</v>
      </c>
      <c r="C31" s="29">
        <v>3</v>
      </c>
      <c r="I31" s="29">
        <v>3</v>
      </c>
      <c r="O31" s="29">
        <f t="shared" si="0"/>
        <v>6</v>
      </c>
    </row>
    <row r="32" spans="1:15" ht="14.25">
      <c r="A32" s="26" t="s">
        <v>52</v>
      </c>
      <c r="C32" s="29">
        <v>3</v>
      </c>
      <c r="I32" s="29">
        <v>3</v>
      </c>
      <c r="O32" s="29">
        <f t="shared" si="0"/>
        <v>6</v>
      </c>
    </row>
    <row r="33" spans="1:15" ht="14.25">
      <c r="A33" s="20" t="s">
        <v>226</v>
      </c>
      <c r="E33" s="29">
        <v>3</v>
      </c>
      <c r="K33" s="29">
        <v>3</v>
      </c>
      <c r="O33" s="29">
        <f t="shared" si="0"/>
        <v>6</v>
      </c>
    </row>
    <row r="34" spans="1:15" ht="14.25">
      <c r="A34" s="20" t="s">
        <v>34</v>
      </c>
      <c r="C34" s="29">
        <v>3</v>
      </c>
      <c r="O34" s="29">
        <f t="shared" si="0"/>
        <v>3</v>
      </c>
    </row>
    <row r="35" spans="1:15" ht="14.25">
      <c r="A35" s="11" t="s">
        <v>4</v>
      </c>
      <c r="C35" s="29">
        <v>3</v>
      </c>
      <c r="O35" s="29">
        <f t="shared" si="0"/>
        <v>3</v>
      </c>
    </row>
    <row r="36" spans="1:15" ht="14.25">
      <c r="A36" s="20" t="s">
        <v>118</v>
      </c>
      <c r="C36" s="29">
        <v>3</v>
      </c>
      <c r="O36" s="29">
        <f t="shared" si="0"/>
        <v>3</v>
      </c>
    </row>
    <row r="37" spans="1:15" ht="14.25">
      <c r="A37" s="20" t="s">
        <v>145</v>
      </c>
      <c r="B37" s="29">
        <v>3</v>
      </c>
      <c r="O37" s="29">
        <f t="shared" si="0"/>
        <v>3</v>
      </c>
    </row>
    <row r="38" spans="1:15" ht="14.25">
      <c r="A38" s="20" t="s">
        <v>136</v>
      </c>
      <c r="B38" s="29">
        <v>3</v>
      </c>
      <c r="O38" s="29">
        <f t="shared" si="0"/>
        <v>3</v>
      </c>
    </row>
    <row r="39" spans="1:15" ht="14.25">
      <c r="A39" s="33" t="s">
        <v>17</v>
      </c>
      <c r="C39" s="29">
        <v>3</v>
      </c>
      <c r="O39" s="29">
        <f t="shared" si="0"/>
        <v>3</v>
      </c>
    </row>
    <row r="40" spans="1:15" ht="14.25">
      <c r="A40" s="20" t="s">
        <v>92</v>
      </c>
      <c r="C40" s="29">
        <v>3</v>
      </c>
      <c r="O40" s="29">
        <f t="shared" ref="O40:O64" si="1">SUM(B40:N40)</f>
        <v>3</v>
      </c>
    </row>
    <row r="41" spans="1:15" ht="14.25">
      <c r="A41" s="55" t="s">
        <v>144</v>
      </c>
      <c r="K41" s="29">
        <v>3</v>
      </c>
      <c r="O41" s="29">
        <f t="shared" si="1"/>
        <v>3</v>
      </c>
    </row>
    <row r="42" spans="1:15" ht="14.25">
      <c r="A42" s="20" t="s">
        <v>223</v>
      </c>
      <c r="K42" s="29">
        <v>3</v>
      </c>
      <c r="O42" s="29">
        <f t="shared" si="1"/>
        <v>3</v>
      </c>
    </row>
    <row r="43" spans="1:15" ht="14.25">
      <c r="A43" s="20" t="s">
        <v>224</v>
      </c>
      <c r="K43" s="29">
        <v>3</v>
      </c>
      <c r="O43" s="29">
        <f t="shared" si="1"/>
        <v>3</v>
      </c>
    </row>
    <row r="44" spans="1:15" ht="14.25">
      <c r="A44" s="20" t="s">
        <v>225</v>
      </c>
      <c r="K44" s="29">
        <v>3</v>
      </c>
      <c r="O44" s="29">
        <f t="shared" si="1"/>
        <v>3</v>
      </c>
    </row>
    <row r="45" spans="1:15" ht="14.25">
      <c r="A45" s="20" t="s">
        <v>92</v>
      </c>
      <c r="K45" s="29">
        <v>3</v>
      </c>
      <c r="O45" s="29">
        <f t="shared" si="1"/>
        <v>3</v>
      </c>
    </row>
    <row r="46" spans="1:15" ht="14.25">
      <c r="A46" s="20" t="s">
        <v>227</v>
      </c>
      <c r="K46" s="29">
        <v>3</v>
      </c>
      <c r="O46" s="29">
        <f t="shared" si="1"/>
        <v>3</v>
      </c>
    </row>
    <row r="47" spans="1:15" ht="14.25">
      <c r="A47" s="20" t="s">
        <v>93</v>
      </c>
      <c r="K47" s="29">
        <v>3</v>
      </c>
      <c r="O47" s="29">
        <f t="shared" si="1"/>
        <v>3</v>
      </c>
    </row>
    <row r="48" spans="1:15" ht="14.25">
      <c r="A48" s="20" t="s">
        <v>140</v>
      </c>
      <c r="K48" s="29">
        <v>3</v>
      </c>
      <c r="O48" s="29">
        <f t="shared" si="1"/>
        <v>3</v>
      </c>
    </row>
    <row r="49" spans="1:15" ht="14.25">
      <c r="A49" s="20" t="s">
        <v>164</v>
      </c>
      <c r="K49" s="29">
        <v>3</v>
      </c>
      <c r="O49" s="29">
        <f t="shared" si="1"/>
        <v>3</v>
      </c>
    </row>
    <row r="50" spans="1:15" ht="14.25">
      <c r="A50" s="20" t="s">
        <v>159</v>
      </c>
      <c r="E50" s="29">
        <v>3</v>
      </c>
      <c r="O50" s="29">
        <f t="shared" si="1"/>
        <v>3</v>
      </c>
    </row>
    <row r="51" spans="1:15" ht="14.25">
      <c r="A51" s="2" t="s">
        <v>216</v>
      </c>
      <c r="E51" s="29">
        <v>3</v>
      </c>
      <c r="O51" s="29">
        <f t="shared" si="1"/>
        <v>3</v>
      </c>
    </row>
    <row r="52" spans="1:15" ht="14.25">
      <c r="A52" s="2" t="s">
        <v>157</v>
      </c>
      <c r="E52" s="29">
        <v>3</v>
      </c>
      <c r="O52" s="29">
        <f t="shared" si="1"/>
        <v>3</v>
      </c>
    </row>
    <row r="53" spans="1:15" ht="14.25">
      <c r="A53" s="20" t="s">
        <v>57</v>
      </c>
      <c r="J53" s="29">
        <v>3</v>
      </c>
      <c r="O53" s="29">
        <f t="shared" si="1"/>
        <v>3</v>
      </c>
    </row>
    <row r="54" spans="1:15" ht="14.25">
      <c r="A54" s="20" t="s">
        <v>130</v>
      </c>
      <c r="J54" s="29">
        <v>3</v>
      </c>
      <c r="O54" s="29">
        <f t="shared" si="1"/>
        <v>3</v>
      </c>
    </row>
    <row r="55" spans="1:15" ht="14.25">
      <c r="A55" s="20" t="s">
        <v>218</v>
      </c>
      <c r="J55" s="29">
        <v>3</v>
      </c>
      <c r="O55" s="29">
        <f t="shared" si="1"/>
        <v>3</v>
      </c>
    </row>
    <row r="56" spans="1:15" ht="14.25">
      <c r="A56" s="20" t="s">
        <v>217</v>
      </c>
      <c r="J56" s="29">
        <v>3</v>
      </c>
      <c r="O56" s="29">
        <f t="shared" si="1"/>
        <v>3</v>
      </c>
    </row>
    <row r="57" spans="1:15" ht="14.25">
      <c r="A57" s="20" t="s">
        <v>219</v>
      </c>
      <c r="J57" s="29">
        <v>3</v>
      </c>
      <c r="O57" s="29">
        <f t="shared" si="1"/>
        <v>3</v>
      </c>
    </row>
    <row r="58" spans="1:15" ht="14.25">
      <c r="A58" s="20" t="s">
        <v>220</v>
      </c>
      <c r="J58" s="29">
        <v>3</v>
      </c>
      <c r="O58" s="29">
        <f t="shared" si="1"/>
        <v>3</v>
      </c>
    </row>
    <row r="59" spans="1:15" ht="14.25">
      <c r="A59" s="20" t="s">
        <v>221</v>
      </c>
      <c r="J59" s="29">
        <v>3</v>
      </c>
      <c r="O59" s="29">
        <f t="shared" si="1"/>
        <v>3</v>
      </c>
    </row>
    <row r="60" spans="1:15" ht="14.25">
      <c r="A60" s="20" t="s">
        <v>222</v>
      </c>
      <c r="J60" s="29">
        <v>3</v>
      </c>
      <c r="O60" s="29">
        <f t="shared" si="1"/>
        <v>3</v>
      </c>
    </row>
    <row r="61" spans="1:15" ht="14.25">
      <c r="A61" s="20" t="s">
        <v>67</v>
      </c>
      <c r="K61" s="29">
        <v>3</v>
      </c>
      <c r="O61" s="29">
        <f t="shared" si="1"/>
        <v>3</v>
      </c>
    </row>
    <row r="62" spans="1:15" ht="14.25">
      <c r="A62" s="20" t="s">
        <v>109</v>
      </c>
      <c r="K62" s="29">
        <v>3</v>
      </c>
      <c r="O62" s="29">
        <f t="shared" si="1"/>
        <v>3</v>
      </c>
    </row>
    <row r="63" spans="1:15" ht="14.25">
      <c r="A63" s="20" t="s">
        <v>8</v>
      </c>
      <c r="I63" s="29">
        <v>3</v>
      </c>
      <c r="O63" s="29">
        <f t="shared" si="1"/>
        <v>3</v>
      </c>
    </row>
    <row r="64" spans="1:15" ht="14.25">
      <c r="A64" s="20" t="s">
        <v>116</v>
      </c>
      <c r="I64" s="29">
        <v>3</v>
      </c>
      <c r="O64" s="29">
        <f t="shared" si="1"/>
        <v>3</v>
      </c>
    </row>
    <row r="65" spans="1:1" ht="14.25">
      <c r="A65" s="20"/>
    </row>
    <row r="66" spans="1:1" ht="14.25">
      <c r="A66" s="32"/>
    </row>
    <row r="67" spans="1:1" ht="14.25">
      <c r="A67" s="20"/>
    </row>
    <row r="68" spans="1:1" ht="14.25">
      <c r="A68" s="20"/>
    </row>
    <row r="69" spans="1:1" ht="14.25">
      <c r="A69" s="20"/>
    </row>
    <row r="70" spans="1:1" ht="14.25">
      <c r="A70" s="26"/>
    </row>
    <row r="71" spans="1:1" ht="14.25">
      <c r="A71" s="20"/>
    </row>
    <row r="72" spans="1:1" ht="14.25">
      <c r="A72" s="20"/>
    </row>
    <row r="73" spans="1:1" ht="14.25">
      <c r="A73" s="55"/>
    </row>
    <row r="74" spans="1:1" ht="14.25">
      <c r="A74" s="26"/>
    </row>
    <row r="75" spans="1:1" ht="14.25">
      <c r="A75" s="20"/>
    </row>
    <row r="76" spans="1:1" ht="14.25">
      <c r="A76" s="26"/>
    </row>
    <row r="77" spans="1:1" ht="14.25">
      <c r="A77" s="20"/>
    </row>
    <row r="78" spans="1:1" ht="14.25">
      <c r="A78" s="20"/>
    </row>
    <row r="79" spans="1:1" ht="14.25">
      <c r="A79" s="20"/>
    </row>
    <row r="80" spans="1:1" ht="14.25">
      <c r="A80" s="110"/>
    </row>
    <row r="81" spans="1:1" ht="14.25">
      <c r="A81" s="26"/>
    </row>
    <row r="82" spans="1:1" ht="14.25">
      <c r="A82" s="26"/>
    </row>
    <row r="83" spans="1:1" ht="14.25">
      <c r="A83" s="20"/>
    </row>
    <row r="84" spans="1:1" ht="14.25">
      <c r="A84" s="20"/>
    </row>
    <row r="85" spans="1:1" ht="14.25">
      <c r="A85" s="20"/>
    </row>
    <row r="86" spans="1:1" ht="14.25">
      <c r="A86" s="20"/>
    </row>
    <row r="87" spans="1:1" ht="14.25">
      <c r="A87" s="20"/>
    </row>
    <row r="88" spans="1:1" ht="14.25">
      <c r="A88" s="20"/>
    </row>
    <row r="89" spans="1:1" ht="14.25">
      <c r="A89" s="20"/>
    </row>
    <row r="90" spans="1:1" ht="14.25">
      <c r="A90" s="110"/>
    </row>
    <row r="91" spans="1:1" ht="14.25">
      <c r="A91" s="20"/>
    </row>
    <row r="92" spans="1:1" ht="14.25">
      <c r="A92" s="20"/>
    </row>
    <row r="93" spans="1:1" ht="14.25">
      <c r="A93" s="20"/>
    </row>
    <row r="94" spans="1:1" ht="14.25">
      <c r="A94" s="20"/>
    </row>
    <row r="95" spans="1:1" ht="14.25">
      <c r="A95" s="20"/>
    </row>
    <row r="96" spans="1:1" ht="14.25">
      <c r="A96" s="20"/>
    </row>
    <row r="97" spans="1:15" ht="14.25">
      <c r="A97" s="20"/>
    </row>
    <row r="98" spans="1:15" ht="14.25">
      <c r="A98" s="20"/>
    </row>
    <row r="99" spans="1:15" ht="14.25">
      <c r="A99" s="20"/>
    </row>
    <row r="100" spans="1:15">
      <c r="O100" s="29">
        <f t="shared" ref="O100:O115" si="2">SUM(B100:N100)</f>
        <v>0</v>
      </c>
    </row>
    <row r="101" spans="1:15" ht="14.25">
      <c r="A101" s="20" t="s">
        <v>70</v>
      </c>
      <c r="O101" s="29">
        <f t="shared" si="2"/>
        <v>0</v>
      </c>
    </row>
    <row r="102" spans="1:15" ht="14.25">
      <c r="A102" s="20" t="s">
        <v>53</v>
      </c>
      <c r="O102" s="29">
        <f t="shared" si="2"/>
        <v>0</v>
      </c>
    </row>
    <row r="103" spans="1:15" ht="14.25">
      <c r="A103" s="20" t="s">
        <v>38</v>
      </c>
    </row>
    <row r="104" spans="1:1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>
        <f t="shared" si="2"/>
        <v>0</v>
      </c>
    </row>
    <row r="105" spans="1:15" ht="14.25">
      <c r="A105" s="20" t="s">
        <v>89</v>
      </c>
      <c r="O105" s="29">
        <f t="shared" si="2"/>
        <v>0</v>
      </c>
    </row>
    <row r="106" spans="1:15" ht="14.25">
      <c r="A106" s="20" t="s">
        <v>84</v>
      </c>
      <c r="O106" s="29">
        <f t="shared" si="2"/>
        <v>0</v>
      </c>
    </row>
    <row r="107" spans="1:15" ht="14.25">
      <c r="A107" s="20" t="s">
        <v>107</v>
      </c>
      <c r="O107" s="29">
        <f t="shared" si="2"/>
        <v>0</v>
      </c>
    </row>
    <row r="108" spans="1:15" ht="14.25">
      <c r="A108" s="20" t="s">
        <v>60</v>
      </c>
      <c r="O108" s="29">
        <f t="shared" si="2"/>
        <v>0</v>
      </c>
    </row>
    <row r="109" spans="1:15" ht="14.25">
      <c r="A109" s="20" t="s">
        <v>39</v>
      </c>
      <c r="O109" s="29">
        <f t="shared" si="2"/>
        <v>0</v>
      </c>
    </row>
    <row r="110" spans="1:15" ht="14.25">
      <c r="A110" s="20" t="s">
        <v>59</v>
      </c>
      <c r="O110" s="29">
        <f t="shared" si="2"/>
        <v>0</v>
      </c>
    </row>
    <row r="111" spans="1:15" ht="14.25">
      <c r="A111" s="20" t="s">
        <v>43</v>
      </c>
      <c r="O111" s="29">
        <f t="shared" si="2"/>
        <v>0</v>
      </c>
    </row>
    <row r="112" spans="1:15" ht="14.25">
      <c r="A112" s="20" t="s">
        <v>133</v>
      </c>
      <c r="O112" s="29">
        <f t="shared" si="2"/>
        <v>0</v>
      </c>
    </row>
    <row r="113" spans="1:15" ht="14.25">
      <c r="A113" s="20" t="s">
        <v>88</v>
      </c>
      <c r="O113" s="29">
        <f t="shared" si="2"/>
        <v>0</v>
      </c>
    </row>
    <row r="114" spans="1:15" ht="14.25">
      <c r="A114" s="20" t="s">
        <v>71</v>
      </c>
      <c r="O114" s="29">
        <f t="shared" si="2"/>
        <v>0</v>
      </c>
    </row>
    <row r="115" spans="1:15" ht="14.25">
      <c r="A115" s="20" t="s">
        <v>162</v>
      </c>
      <c r="O115" s="29">
        <f t="shared" si="2"/>
        <v>0</v>
      </c>
    </row>
    <row r="116" spans="1:15" ht="14.25">
      <c r="A116" s="31" t="s">
        <v>156</v>
      </c>
    </row>
    <row r="117" spans="1:15">
      <c r="O117" s="29">
        <f t="shared" ref="O117:O131" si="3">SUM(B117:N117)</f>
        <v>0</v>
      </c>
    </row>
    <row r="118" spans="1:15" ht="14.25">
      <c r="A118" s="20" t="s">
        <v>50</v>
      </c>
    </row>
    <row r="119" spans="1:15">
      <c r="O119" s="29">
        <f t="shared" si="3"/>
        <v>0</v>
      </c>
    </row>
    <row r="120" spans="1:15" ht="14.25">
      <c r="A120" s="20" t="s">
        <v>131</v>
      </c>
      <c r="O120" s="29">
        <f t="shared" si="3"/>
        <v>0</v>
      </c>
    </row>
    <row r="121" spans="1:15" ht="14.25">
      <c r="A121" s="11" t="s">
        <v>121</v>
      </c>
      <c r="O121" s="29">
        <f t="shared" si="3"/>
        <v>0</v>
      </c>
    </row>
    <row r="122" spans="1:15" ht="14.25">
      <c r="A122" s="20" t="s">
        <v>95</v>
      </c>
      <c r="O122" s="29">
        <f t="shared" si="3"/>
        <v>0</v>
      </c>
    </row>
    <row r="123" spans="1:15" ht="14.25">
      <c r="A123" s="20" t="s">
        <v>83</v>
      </c>
      <c r="O123" s="29">
        <f t="shared" si="3"/>
        <v>0</v>
      </c>
    </row>
    <row r="124" spans="1:15" ht="14.25">
      <c r="A124" s="20" t="s">
        <v>49</v>
      </c>
      <c r="O124" s="29">
        <f t="shared" si="3"/>
        <v>0</v>
      </c>
    </row>
    <row r="125" spans="1:15" ht="14.25">
      <c r="A125" s="20" t="s">
        <v>51</v>
      </c>
      <c r="O125" s="29">
        <f t="shared" si="3"/>
        <v>0</v>
      </c>
    </row>
    <row r="126" spans="1:15" ht="14.25">
      <c r="A126" s="20" t="s">
        <v>101</v>
      </c>
      <c r="O126" s="29">
        <f t="shared" si="3"/>
        <v>0</v>
      </c>
    </row>
    <row r="127" spans="1:15" ht="14.25">
      <c r="A127" s="11" t="s">
        <v>125</v>
      </c>
      <c r="O127" s="29">
        <f t="shared" si="3"/>
        <v>0</v>
      </c>
    </row>
    <row r="128" spans="1:15" ht="14.25">
      <c r="A128" s="20" t="s">
        <v>104</v>
      </c>
      <c r="O128" s="29">
        <f t="shared" si="3"/>
        <v>0</v>
      </c>
    </row>
    <row r="129" spans="1:15" ht="14.25">
      <c r="A129" s="31" t="s">
        <v>30</v>
      </c>
      <c r="O129" s="29">
        <f t="shared" si="3"/>
        <v>0</v>
      </c>
    </row>
    <row r="130" spans="1:15" ht="14.25">
      <c r="A130" s="20" t="s">
        <v>105</v>
      </c>
      <c r="O130" s="29">
        <f t="shared" si="3"/>
        <v>0</v>
      </c>
    </row>
    <row r="131" spans="1:15" ht="14.25">
      <c r="A131" s="20" t="s">
        <v>58</v>
      </c>
      <c r="O131" s="29">
        <f t="shared" si="3"/>
        <v>0</v>
      </c>
    </row>
    <row r="132" spans="1:15" ht="14.25">
      <c r="A132" s="20" t="s">
        <v>42</v>
      </c>
      <c r="O132" s="29">
        <f t="shared" ref="O132:O156" si="4">SUM(B132:N132)</f>
        <v>0</v>
      </c>
    </row>
    <row r="133" spans="1:15" ht="14.25">
      <c r="A133" s="20" t="s">
        <v>102</v>
      </c>
      <c r="O133" s="29">
        <f t="shared" si="4"/>
        <v>0</v>
      </c>
    </row>
    <row r="134" spans="1:15" ht="14.25">
      <c r="A134" s="20" t="s">
        <v>120</v>
      </c>
      <c r="O134" s="29">
        <f t="shared" si="4"/>
        <v>0</v>
      </c>
    </row>
    <row r="135" spans="1:15" ht="14.25">
      <c r="A135" s="20" t="s">
        <v>151</v>
      </c>
      <c r="O135" s="29">
        <f t="shared" si="4"/>
        <v>0</v>
      </c>
    </row>
    <row r="136" spans="1:15" ht="14.25">
      <c r="A136" s="20" t="s">
        <v>79</v>
      </c>
      <c r="O136" s="29">
        <f t="shared" si="4"/>
        <v>0</v>
      </c>
    </row>
    <row r="137" spans="1:15" ht="14.25">
      <c r="A137" s="20" t="s">
        <v>99</v>
      </c>
      <c r="O137" s="29">
        <f t="shared" si="4"/>
        <v>0</v>
      </c>
    </row>
    <row r="138" spans="1:15" ht="14.25">
      <c r="A138" s="20" t="s">
        <v>73</v>
      </c>
      <c r="O138" s="29">
        <f t="shared" si="4"/>
        <v>0</v>
      </c>
    </row>
    <row r="139" spans="1:15" ht="14.25">
      <c r="A139" s="20" t="s">
        <v>47</v>
      </c>
      <c r="O139" s="29">
        <f t="shared" si="4"/>
        <v>0</v>
      </c>
    </row>
    <row r="140" spans="1:15" ht="14.25">
      <c r="A140" s="20" t="s">
        <v>62</v>
      </c>
      <c r="O140" s="29">
        <f t="shared" si="4"/>
        <v>0</v>
      </c>
    </row>
    <row r="141" spans="1:15" ht="14.25">
      <c r="A141" s="20" t="s">
        <v>6</v>
      </c>
      <c r="L141" s="29">
        <v>3</v>
      </c>
      <c r="O141" s="29">
        <f t="shared" si="4"/>
        <v>3</v>
      </c>
    </row>
    <row r="142" spans="1:15" ht="14.25">
      <c r="A142" s="20" t="s">
        <v>66</v>
      </c>
      <c r="D142" s="23"/>
      <c r="E142" s="23"/>
      <c r="F142" s="23"/>
      <c r="G142" s="23"/>
      <c r="H142" s="23"/>
      <c r="O142" s="29">
        <f t="shared" si="4"/>
        <v>0</v>
      </c>
    </row>
    <row r="143" spans="1:15" ht="14.25">
      <c r="A143" s="20" t="s">
        <v>153</v>
      </c>
      <c r="O143" s="29">
        <f t="shared" si="4"/>
        <v>0</v>
      </c>
    </row>
    <row r="144" spans="1:15" ht="14.25">
      <c r="A144" s="20" t="s">
        <v>132</v>
      </c>
      <c r="O144" s="29">
        <f t="shared" si="4"/>
        <v>0</v>
      </c>
    </row>
    <row r="145" spans="1:15" ht="14.25">
      <c r="A145" s="20" t="s">
        <v>108</v>
      </c>
      <c r="O145" s="29">
        <f t="shared" si="4"/>
        <v>0</v>
      </c>
    </row>
    <row r="146" spans="1:15" ht="14.25">
      <c r="A146" s="20" t="s">
        <v>103</v>
      </c>
      <c r="O146" s="29">
        <f t="shared" si="4"/>
        <v>0</v>
      </c>
    </row>
    <row r="147" spans="1:15" ht="14.25">
      <c r="A147" s="20" t="s">
        <v>80</v>
      </c>
      <c r="O147" s="29">
        <f t="shared" si="4"/>
        <v>0</v>
      </c>
    </row>
    <row r="148" spans="1:15" ht="14.25">
      <c r="A148" s="20" t="s">
        <v>82</v>
      </c>
      <c r="O148" s="29">
        <f t="shared" si="4"/>
        <v>0</v>
      </c>
    </row>
    <row r="149" spans="1:15" ht="14.25">
      <c r="A149" s="20" t="s">
        <v>7</v>
      </c>
      <c r="O149" s="29">
        <f t="shared" si="4"/>
        <v>0</v>
      </c>
    </row>
    <row r="150" spans="1:15" ht="14.25">
      <c r="A150" s="20" t="s">
        <v>61</v>
      </c>
      <c r="O150" s="29">
        <f t="shared" si="4"/>
        <v>0</v>
      </c>
    </row>
    <row r="151" spans="1:15" ht="14.25">
      <c r="A151" s="31" t="s">
        <v>54</v>
      </c>
      <c r="O151" s="29">
        <f t="shared" si="4"/>
        <v>0</v>
      </c>
    </row>
    <row r="152" spans="1:15" ht="14.25">
      <c r="A152" s="33" t="s">
        <v>31</v>
      </c>
      <c r="O152" s="29">
        <f t="shared" si="4"/>
        <v>0</v>
      </c>
    </row>
    <row r="153" spans="1:15" ht="14.25">
      <c r="A153" s="31" t="s">
        <v>75</v>
      </c>
      <c r="O153" s="29">
        <f t="shared" si="4"/>
        <v>0</v>
      </c>
    </row>
    <row r="154" spans="1:15" ht="14.25">
      <c r="A154" s="20" t="s">
        <v>119</v>
      </c>
      <c r="O154" s="29">
        <f t="shared" si="4"/>
        <v>0</v>
      </c>
    </row>
    <row r="155" spans="1:15" ht="14.25">
      <c r="A155" s="20" t="s">
        <v>44</v>
      </c>
      <c r="O155" s="29">
        <f t="shared" si="4"/>
        <v>0</v>
      </c>
    </row>
    <row r="156" spans="1:15" ht="14.25">
      <c r="A156" s="20" t="s">
        <v>26</v>
      </c>
      <c r="O156" s="29">
        <f t="shared" si="4"/>
        <v>0</v>
      </c>
    </row>
    <row r="157" spans="1:15" ht="14.25">
      <c r="A157" s="20" t="s">
        <v>74</v>
      </c>
      <c r="O157" s="29">
        <f t="shared" ref="O157:O163" si="5">SUM(B157:N157)</f>
        <v>0</v>
      </c>
    </row>
    <row r="158" spans="1:15" ht="14.25">
      <c r="A158" s="20" t="s">
        <v>48</v>
      </c>
      <c r="O158" s="29">
        <f t="shared" si="5"/>
        <v>0</v>
      </c>
    </row>
    <row r="159" spans="1:15" ht="14.25">
      <c r="A159" s="20" t="s">
        <v>106</v>
      </c>
      <c r="O159" s="29">
        <f t="shared" si="5"/>
        <v>0</v>
      </c>
    </row>
    <row r="160" spans="1:15" ht="14.25">
      <c r="A160" s="20" t="s">
        <v>85</v>
      </c>
      <c r="O160" s="29">
        <f t="shared" si="5"/>
        <v>0</v>
      </c>
    </row>
    <row r="161" spans="1:15" ht="14.25">
      <c r="A161" s="20" t="s">
        <v>81</v>
      </c>
      <c r="O161" s="29">
        <f t="shared" si="5"/>
        <v>0</v>
      </c>
    </row>
    <row r="162" spans="1:15" ht="14.25">
      <c r="A162" s="20" t="s">
        <v>152</v>
      </c>
      <c r="O162" s="29">
        <f t="shared" si="5"/>
        <v>0</v>
      </c>
    </row>
    <row r="163" spans="1:15" ht="14.25">
      <c r="A163" s="20" t="s">
        <v>52</v>
      </c>
      <c r="O163" s="29">
        <f t="shared" si="5"/>
        <v>0</v>
      </c>
    </row>
    <row r="164" spans="1:15" ht="14.25">
      <c r="A164" s="20" t="s">
        <v>100</v>
      </c>
    </row>
    <row r="165" spans="1:15" ht="14.25">
      <c r="A165" s="26"/>
    </row>
    <row r="166" spans="1:15" ht="14.25">
      <c r="A166" s="26"/>
    </row>
    <row r="167" spans="1:15" ht="14.25">
      <c r="A167" s="26"/>
    </row>
    <row r="168" spans="1:15" ht="14.25">
      <c r="A168" s="26"/>
    </row>
    <row r="169" spans="1:15" ht="14.25">
      <c r="A169" s="26"/>
    </row>
  </sheetData>
  <sortState ref="A8:O32">
    <sortCondition descending="1" ref="O8:O32"/>
  </sortState>
  <mergeCells count="1">
    <mergeCell ref="C1:J1"/>
  </mergeCells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N46"/>
  <sheetViews>
    <sheetView workbookViewId="0"/>
  </sheetViews>
  <sheetFormatPr defaultRowHeight="12.75"/>
  <cols>
    <col min="1" max="1" width="21.42578125" customWidth="1"/>
    <col min="4" max="10" width="9.140625" customWidth="1"/>
    <col min="11" max="11" width="4.7109375" customWidth="1"/>
  </cols>
  <sheetData>
    <row r="1" spans="1:14" ht="15">
      <c r="B1" s="141" t="s">
        <v>193</v>
      </c>
      <c r="C1" s="141"/>
      <c r="D1" s="141"/>
      <c r="E1" s="141"/>
      <c r="F1" s="141"/>
      <c r="G1" s="141"/>
      <c r="H1" s="141"/>
      <c r="I1" s="141"/>
      <c r="J1" s="141"/>
    </row>
    <row r="2" spans="1:14" ht="14.25">
      <c r="A2" s="2"/>
      <c r="B2" s="9"/>
      <c r="C2" s="9"/>
    </row>
    <row r="3" spans="1:14" s="12" customFormat="1" ht="14.25">
      <c r="A3" s="14"/>
      <c r="B3" s="7" t="s">
        <v>40</v>
      </c>
      <c r="C3" s="7" t="s">
        <v>40</v>
      </c>
      <c r="D3" s="120" t="s">
        <v>27</v>
      </c>
      <c r="E3" s="120" t="s">
        <v>27</v>
      </c>
      <c r="F3" s="7" t="s">
        <v>40</v>
      </c>
      <c r="G3" s="7" t="s">
        <v>40</v>
      </c>
      <c r="H3" s="7" t="s">
        <v>68</v>
      </c>
      <c r="I3" s="7" t="s">
        <v>27</v>
      </c>
      <c r="J3" s="7" t="s">
        <v>27</v>
      </c>
      <c r="L3" s="7" t="s">
        <v>9</v>
      </c>
    </row>
    <row r="4" spans="1:14" s="12" customFormat="1" ht="15">
      <c r="A4" s="13"/>
      <c r="B4" s="10" t="s">
        <v>69</v>
      </c>
      <c r="C4" s="10" t="s">
        <v>69</v>
      </c>
      <c r="D4" s="7" t="s">
        <v>13</v>
      </c>
      <c r="E4" s="7" t="s">
        <v>13</v>
      </c>
      <c r="F4" s="10" t="s">
        <v>69</v>
      </c>
      <c r="G4" s="10" t="s">
        <v>69</v>
      </c>
      <c r="H4" s="7" t="s">
        <v>209</v>
      </c>
      <c r="I4" s="7" t="s">
        <v>13</v>
      </c>
      <c r="J4" s="7" t="s">
        <v>13</v>
      </c>
      <c r="L4" s="7"/>
      <c r="M4" s="7"/>
    </row>
    <row r="5" spans="1:14" s="12" customFormat="1" ht="14.25">
      <c r="A5" s="14"/>
      <c r="B5" s="113">
        <v>43239</v>
      </c>
      <c r="C5" s="113">
        <v>43240</v>
      </c>
      <c r="D5" s="7" t="s">
        <v>201</v>
      </c>
      <c r="E5" s="7" t="s">
        <v>201</v>
      </c>
      <c r="F5" s="113">
        <v>43288</v>
      </c>
      <c r="G5" s="113">
        <v>43289</v>
      </c>
      <c r="H5" s="7" t="s">
        <v>208</v>
      </c>
      <c r="I5" s="113">
        <v>43365</v>
      </c>
      <c r="J5" s="113">
        <v>43366</v>
      </c>
      <c r="L5" s="10" t="s">
        <v>189</v>
      </c>
    </row>
    <row r="6" spans="1:14" ht="14.25">
      <c r="A6" s="2"/>
      <c r="B6" s="8"/>
      <c r="C6" s="8"/>
      <c r="D6" s="1"/>
      <c r="E6" s="1"/>
      <c r="F6" s="1"/>
      <c r="G6" s="1"/>
      <c r="H6" s="1"/>
      <c r="I6" s="1"/>
      <c r="J6" s="1"/>
      <c r="K6" s="1"/>
      <c r="L6" s="1"/>
    </row>
    <row r="7" spans="1:14" ht="14.25">
      <c r="A7" s="11" t="s">
        <v>4</v>
      </c>
      <c r="B7" s="12"/>
      <c r="C7" s="12"/>
      <c r="D7" s="5"/>
      <c r="E7" s="5"/>
      <c r="F7" s="5"/>
      <c r="G7" s="5"/>
      <c r="H7" s="5">
        <v>10</v>
      </c>
      <c r="I7" s="5"/>
      <c r="J7" s="5"/>
      <c r="K7" s="5"/>
      <c r="L7" s="5">
        <f t="shared" ref="L7:L13" si="0">SUM(B7:J7)</f>
        <v>10</v>
      </c>
    </row>
    <row r="8" spans="1:14" ht="14.25">
      <c r="A8" s="11" t="s">
        <v>90</v>
      </c>
      <c r="B8" s="79"/>
      <c r="C8" s="79"/>
      <c r="D8" s="79"/>
      <c r="E8" s="14"/>
      <c r="H8" s="5">
        <v>10</v>
      </c>
      <c r="L8" s="5">
        <f t="shared" si="0"/>
        <v>10</v>
      </c>
    </row>
    <row r="9" spans="1:14" ht="14.25">
      <c r="A9" s="11" t="s">
        <v>146</v>
      </c>
      <c r="B9" s="79"/>
      <c r="C9" s="79"/>
      <c r="D9" s="79"/>
      <c r="E9" s="79"/>
      <c r="F9" s="5"/>
      <c r="G9" s="5"/>
      <c r="H9" s="5">
        <v>9</v>
      </c>
      <c r="I9" s="5"/>
      <c r="J9" s="5"/>
      <c r="K9" s="5"/>
      <c r="L9" s="5">
        <f t="shared" si="0"/>
        <v>9</v>
      </c>
    </row>
    <row r="10" spans="1:14" ht="14.25">
      <c r="A10" s="11" t="s">
        <v>63</v>
      </c>
      <c r="B10" s="79"/>
      <c r="C10" s="79"/>
      <c r="D10" s="79"/>
      <c r="E10" s="14"/>
      <c r="H10" s="5">
        <v>9</v>
      </c>
      <c r="L10" s="5">
        <f t="shared" si="0"/>
        <v>9</v>
      </c>
      <c r="N10" s="9"/>
    </row>
    <row r="11" spans="1:14" ht="14.25">
      <c r="A11" s="11" t="s">
        <v>76</v>
      </c>
      <c r="B11" s="79"/>
      <c r="C11" s="79"/>
      <c r="D11" s="79"/>
      <c r="E11" s="79"/>
      <c r="F11" s="5"/>
      <c r="G11" s="5"/>
      <c r="H11" s="5">
        <v>8</v>
      </c>
      <c r="I11" s="5"/>
      <c r="J11" s="5"/>
      <c r="K11" s="5"/>
      <c r="L11" s="5">
        <f t="shared" si="0"/>
        <v>8</v>
      </c>
    </row>
    <row r="12" spans="1:14" ht="14.25">
      <c r="A12" s="11" t="s">
        <v>144</v>
      </c>
      <c r="B12" s="79"/>
      <c r="C12" s="79"/>
      <c r="D12" s="79"/>
      <c r="E12" s="14"/>
      <c r="H12" s="5">
        <v>8</v>
      </c>
      <c r="L12" s="5">
        <f t="shared" si="0"/>
        <v>8</v>
      </c>
    </row>
    <row r="13" spans="1:14" ht="14.25">
      <c r="A13" s="11" t="s">
        <v>78</v>
      </c>
      <c r="B13" s="79"/>
      <c r="C13" s="79"/>
      <c r="D13" s="79"/>
      <c r="E13" s="14"/>
      <c r="H13" s="5">
        <v>7</v>
      </c>
      <c r="L13" s="5">
        <f t="shared" si="0"/>
        <v>7</v>
      </c>
    </row>
    <row r="14" spans="1:14" ht="14.25">
      <c r="A14" s="35"/>
      <c r="B14" s="12"/>
      <c r="C14" s="12"/>
      <c r="D14" s="5"/>
      <c r="E14" s="5"/>
      <c r="F14" s="5"/>
      <c r="G14" s="5"/>
      <c r="H14" s="5"/>
      <c r="I14" s="5"/>
      <c r="J14" s="5"/>
      <c r="K14" s="5"/>
      <c r="L14" s="5"/>
    </row>
    <row r="15" spans="1:14" ht="14.25">
      <c r="A15" s="11"/>
      <c r="B15" s="12"/>
      <c r="C15" s="12"/>
      <c r="D15" s="18"/>
      <c r="E15" s="18"/>
      <c r="F15" s="18"/>
      <c r="G15" s="18"/>
      <c r="H15" s="18"/>
      <c r="I15" s="18"/>
      <c r="J15" s="18"/>
      <c r="K15" s="18"/>
      <c r="L15" s="5"/>
    </row>
    <row r="16" spans="1:14" ht="14.25">
      <c r="A16" s="11"/>
      <c r="B16" s="12"/>
      <c r="C16" s="12"/>
      <c r="D16" s="5"/>
      <c r="E16" s="5"/>
      <c r="F16" s="5"/>
      <c r="G16" s="5"/>
      <c r="H16" s="5"/>
      <c r="I16" s="5"/>
      <c r="J16" s="5"/>
      <c r="K16" s="5"/>
      <c r="L16" s="5"/>
    </row>
    <row r="17" spans="1:12" ht="14.25">
      <c r="A17" s="11"/>
      <c r="B17" s="12"/>
      <c r="C17" s="12"/>
      <c r="D17" s="5"/>
      <c r="E17" s="5"/>
      <c r="F17" s="5"/>
      <c r="G17" s="5"/>
      <c r="H17" s="5"/>
      <c r="I17" s="5"/>
      <c r="J17" s="5"/>
      <c r="K17" s="5"/>
      <c r="L17" s="5"/>
    </row>
    <row r="18" spans="1:12" ht="14.25">
      <c r="A18" s="11"/>
      <c r="B18" s="12"/>
      <c r="C18" s="12"/>
      <c r="D18" s="18"/>
      <c r="E18" s="18"/>
      <c r="F18" s="18"/>
      <c r="G18" s="18"/>
      <c r="H18" s="18"/>
      <c r="I18" s="18"/>
      <c r="J18" s="18"/>
      <c r="K18" s="18"/>
      <c r="L18" s="5"/>
    </row>
    <row r="19" spans="1:12" ht="14.25">
      <c r="A19" s="11"/>
      <c r="B19" s="12"/>
      <c r="C19" s="12"/>
      <c r="D19" s="18"/>
      <c r="E19" s="18"/>
      <c r="F19" s="18"/>
      <c r="G19" s="18"/>
      <c r="H19" s="18"/>
      <c r="I19" s="18"/>
      <c r="J19" s="18"/>
      <c r="K19" s="18"/>
      <c r="L19" s="5"/>
    </row>
    <row r="20" spans="1:12" ht="14.25">
      <c r="A20" s="11"/>
      <c r="B20" s="12"/>
      <c r="C20" s="12"/>
      <c r="D20" s="5"/>
      <c r="E20" s="5"/>
      <c r="F20" s="5"/>
      <c r="G20" s="5"/>
      <c r="H20" s="5"/>
      <c r="I20" s="5"/>
      <c r="J20" s="5"/>
      <c r="K20" s="5"/>
      <c r="L20" s="5"/>
    </row>
    <row r="21" spans="1:12" ht="14.25">
      <c r="A21" s="11"/>
      <c r="B21" s="12"/>
      <c r="C21" s="12"/>
      <c r="D21" s="5"/>
      <c r="E21" s="5"/>
      <c r="F21" s="5"/>
      <c r="G21" s="5"/>
      <c r="H21" s="5"/>
      <c r="I21" s="5"/>
      <c r="J21" s="5"/>
      <c r="K21" s="5"/>
      <c r="L21" s="5"/>
    </row>
    <row r="22" spans="1:12" ht="14.25">
      <c r="A22" s="35"/>
      <c r="B22" s="12"/>
      <c r="C22" s="12"/>
      <c r="D22" s="5"/>
      <c r="E22" s="5"/>
      <c r="F22" s="5"/>
      <c r="G22" s="5"/>
      <c r="H22" s="5"/>
      <c r="I22" s="5"/>
      <c r="J22" s="5"/>
      <c r="K22" s="5"/>
      <c r="L22" s="5"/>
    </row>
    <row r="23" spans="1:12" ht="14.25">
      <c r="A23" s="11"/>
      <c r="B23" s="12"/>
      <c r="C23" s="12"/>
      <c r="D23" s="5"/>
      <c r="E23" s="5"/>
      <c r="F23" s="5"/>
      <c r="G23" s="5"/>
      <c r="H23" s="5"/>
      <c r="I23" s="5"/>
      <c r="J23" s="5"/>
      <c r="K23" s="5"/>
      <c r="L23" s="5"/>
    </row>
    <row r="24" spans="1:12" ht="14.25">
      <c r="A24" s="11"/>
      <c r="B24" s="12"/>
      <c r="C24" s="12"/>
      <c r="D24" s="18"/>
      <c r="E24" s="18"/>
      <c r="F24" s="18"/>
      <c r="G24" s="18"/>
      <c r="H24" s="18"/>
      <c r="I24" s="18"/>
      <c r="J24" s="18"/>
      <c r="K24" s="18"/>
      <c r="L24" s="5"/>
    </row>
    <row r="25" spans="1:12" ht="14.25">
      <c r="A25" s="11"/>
      <c r="B25" s="12"/>
      <c r="C25" s="12"/>
      <c r="D25" s="18"/>
      <c r="E25" s="18"/>
      <c r="F25" s="18"/>
      <c r="G25" s="18"/>
      <c r="H25" s="18"/>
      <c r="I25" s="18"/>
      <c r="J25" s="18"/>
      <c r="K25" s="18"/>
      <c r="L25" s="5"/>
    </row>
    <row r="26" spans="1:12" ht="14.25">
      <c r="A26" s="11"/>
      <c r="B26" s="12"/>
      <c r="C26" s="12"/>
      <c r="D26" s="18"/>
      <c r="E26" s="18"/>
      <c r="F26" s="18"/>
      <c r="G26" s="18"/>
      <c r="H26" s="18"/>
      <c r="I26" s="18"/>
      <c r="J26" s="18"/>
      <c r="K26" s="18"/>
      <c r="L26" s="5"/>
    </row>
    <row r="27" spans="1:12" ht="14.25">
      <c r="A27" s="35"/>
      <c r="B27" s="12"/>
      <c r="C27" s="12"/>
      <c r="D27" s="18"/>
      <c r="E27" s="18"/>
      <c r="F27" s="18"/>
      <c r="G27" s="18"/>
      <c r="H27" s="18"/>
      <c r="I27" s="18"/>
      <c r="J27" s="18"/>
      <c r="K27" s="18"/>
      <c r="L27" s="5"/>
    </row>
    <row r="28" spans="1:12" ht="14.25">
      <c r="A28" s="11"/>
      <c r="B28" s="12"/>
      <c r="C28" s="12"/>
      <c r="D28" s="18"/>
      <c r="E28" s="18"/>
      <c r="F28" s="18"/>
      <c r="G28" s="18"/>
      <c r="H28" s="18"/>
      <c r="I28" s="18"/>
      <c r="J28" s="18"/>
      <c r="K28" s="18"/>
      <c r="L28" s="5"/>
    </row>
    <row r="29" spans="1:12" ht="14.25">
      <c r="A29" s="11"/>
      <c r="B29" s="79"/>
      <c r="C29" s="79"/>
      <c r="D29" s="79"/>
      <c r="E29" s="79"/>
      <c r="H29" s="5"/>
      <c r="L29" s="5"/>
    </row>
    <row r="30" spans="1:12" ht="14.25">
      <c r="A30" s="11"/>
      <c r="B30" s="79"/>
      <c r="C30" s="79"/>
      <c r="D30" s="79"/>
      <c r="E30" s="79"/>
      <c r="H30" s="5"/>
      <c r="L30" s="5"/>
    </row>
    <row r="31" spans="1:12" ht="14.25">
      <c r="A31" s="11"/>
      <c r="B31" s="79"/>
      <c r="C31" s="79"/>
      <c r="D31" s="79"/>
      <c r="E31" s="14"/>
      <c r="H31" s="5"/>
      <c r="L31" s="5"/>
    </row>
    <row r="32" spans="1:12" ht="14.25">
      <c r="A32" s="2"/>
      <c r="B32" s="12"/>
      <c r="C32" s="12"/>
      <c r="D32" s="5"/>
      <c r="E32" s="5"/>
      <c r="F32" s="5"/>
      <c r="G32" s="5"/>
      <c r="H32" s="5"/>
      <c r="I32" s="5"/>
      <c r="J32" s="5"/>
      <c r="K32" s="5"/>
      <c r="L32" s="5"/>
    </row>
    <row r="33" spans="1:3" ht="14.25">
      <c r="A33" s="2"/>
      <c r="B33" s="9"/>
      <c r="C33" s="9"/>
    </row>
    <row r="34" spans="1:3" ht="14.25">
      <c r="A34" s="2"/>
      <c r="B34" s="9"/>
      <c r="C34" s="9"/>
    </row>
    <row r="35" spans="1:3" ht="14.25">
      <c r="A35" s="2"/>
      <c r="B35" s="9"/>
      <c r="C35" s="9"/>
    </row>
    <row r="36" spans="1:3" ht="14.25">
      <c r="A36" s="2"/>
      <c r="B36" s="9"/>
      <c r="C36" s="9"/>
    </row>
    <row r="37" spans="1:3" ht="14.25">
      <c r="A37" s="2"/>
      <c r="B37" s="9"/>
      <c r="C37" s="9"/>
    </row>
    <row r="38" spans="1:3" ht="14.25">
      <c r="A38" s="2"/>
      <c r="B38" s="9"/>
      <c r="C38" s="9"/>
    </row>
    <row r="39" spans="1:3" ht="14.25">
      <c r="A39" s="2"/>
      <c r="B39" s="9"/>
      <c r="C39" s="9"/>
    </row>
    <row r="40" spans="1:3" ht="14.25">
      <c r="A40" s="2"/>
      <c r="B40" s="9"/>
      <c r="C40" s="9"/>
    </row>
    <row r="41" spans="1:3" ht="14.25">
      <c r="A41" s="2"/>
      <c r="B41" s="9"/>
      <c r="C41" s="9"/>
    </row>
    <row r="42" spans="1:3" ht="14.25">
      <c r="A42" s="2"/>
      <c r="B42" s="9"/>
      <c r="C42" s="9"/>
    </row>
    <row r="43" spans="1:3" ht="14.25">
      <c r="A43" s="2"/>
      <c r="B43" s="9"/>
      <c r="C43" s="9"/>
    </row>
    <row r="44" spans="1:3" ht="14.25">
      <c r="A44" s="2"/>
      <c r="B44" s="9"/>
      <c r="C44" s="9"/>
    </row>
    <row r="45" spans="1:3" ht="14.25">
      <c r="A45" s="2"/>
      <c r="B45" s="9"/>
      <c r="C45" s="9"/>
    </row>
    <row r="46" spans="1:3" ht="14.25">
      <c r="A46" s="2"/>
      <c r="B46" s="9"/>
      <c r="C46" s="9"/>
    </row>
  </sheetData>
  <sortState ref="A7:L32">
    <sortCondition descending="1" ref="L7:L32"/>
  </sortState>
  <mergeCells count="1">
    <mergeCell ref="B1:J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N51"/>
  <sheetViews>
    <sheetView workbookViewId="0"/>
  </sheetViews>
  <sheetFormatPr defaultRowHeight="12.75"/>
  <cols>
    <col min="1" max="1" width="22.28515625" customWidth="1"/>
    <col min="2" max="2" width="2.7109375" customWidth="1"/>
    <col min="3" max="13" width="10.7109375" customWidth="1"/>
  </cols>
  <sheetData>
    <row r="1" spans="1:14" ht="18">
      <c r="F1" s="142" t="s">
        <v>194</v>
      </c>
      <c r="G1" s="142"/>
      <c r="H1" s="142"/>
      <c r="I1" s="142"/>
      <c r="J1" s="142"/>
      <c r="K1" s="142"/>
    </row>
    <row r="3" spans="1:14" s="12" customFormat="1">
      <c r="A3" s="49" t="s">
        <v>24</v>
      </c>
      <c r="B3" s="7"/>
      <c r="C3" s="40" t="s">
        <v>24</v>
      </c>
      <c r="D3" s="42" t="s">
        <v>40</v>
      </c>
      <c r="E3" s="41" t="s">
        <v>24</v>
      </c>
      <c r="F3" s="121" t="s">
        <v>27</v>
      </c>
      <c r="G3" s="42" t="s">
        <v>40</v>
      </c>
      <c r="H3" s="40" t="s">
        <v>24</v>
      </c>
      <c r="I3" s="41" t="s">
        <v>68</v>
      </c>
      <c r="J3" s="41" t="s">
        <v>24</v>
      </c>
      <c r="K3" s="42" t="s">
        <v>27</v>
      </c>
      <c r="L3" s="41" t="s">
        <v>24</v>
      </c>
      <c r="M3" s="41" t="s">
        <v>24</v>
      </c>
      <c r="N3" s="7" t="s">
        <v>9</v>
      </c>
    </row>
    <row r="4" spans="1:14" s="12" customFormat="1">
      <c r="A4" s="7"/>
      <c r="B4" s="7"/>
      <c r="C4" s="7">
        <v>750</v>
      </c>
      <c r="D4" s="10" t="s">
        <v>69</v>
      </c>
      <c r="E4" s="7" t="s">
        <v>11</v>
      </c>
      <c r="F4" s="7" t="s">
        <v>13</v>
      </c>
      <c r="G4" s="10" t="s">
        <v>69</v>
      </c>
      <c r="H4" s="7" t="s">
        <v>12</v>
      </c>
      <c r="I4" s="7" t="s">
        <v>209</v>
      </c>
      <c r="J4" s="7" t="s">
        <v>12</v>
      </c>
      <c r="K4" s="7" t="s">
        <v>13</v>
      </c>
      <c r="L4" s="7">
        <v>750</v>
      </c>
      <c r="M4" s="7" t="s">
        <v>11</v>
      </c>
      <c r="N4" s="7" t="s">
        <v>87</v>
      </c>
    </row>
    <row r="5" spans="1:14" s="12" customFormat="1">
      <c r="A5" s="50" t="s">
        <v>113</v>
      </c>
      <c r="C5" s="7" t="s">
        <v>200</v>
      </c>
      <c r="D5" s="7" t="s">
        <v>171</v>
      </c>
      <c r="E5" s="7" t="s">
        <v>210</v>
      </c>
      <c r="F5" s="7" t="s">
        <v>201</v>
      </c>
      <c r="G5" s="7" t="s">
        <v>173</v>
      </c>
      <c r="H5" s="7" t="s">
        <v>174</v>
      </c>
      <c r="I5" s="7" t="s">
        <v>208</v>
      </c>
      <c r="J5" s="7" t="s">
        <v>176</v>
      </c>
      <c r="K5" s="7" t="s">
        <v>177</v>
      </c>
      <c r="L5" s="7" t="s">
        <v>180</v>
      </c>
      <c r="M5" s="7" t="s">
        <v>206</v>
      </c>
      <c r="N5" s="7">
        <v>7</v>
      </c>
    </row>
    <row r="6" spans="1:14">
      <c r="C6" s="6"/>
      <c r="D6" s="6"/>
      <c r="E6" s="6"/>
      <c r="F6" s="6"/>
      <c r="G6" s="6"/>
      <c r="H6" s="8"/>
      <c r="I6" s="8"/>
      <c r="J6" s="1"/>
      <c r="K6" s="1"/>
      <c r="L6" s="1"/>
      <c r="M6" s="1"/>
    </row>
    <row r="7" spans="1:14" ht="14.25">
      <c r="A7" s="133" t="s">
        <v>146</v>
      </c>
      <c r="C7" s="72"/>
      <c r="D7" s="72"/>
      <c r="E7" s="72">
        <v>8</v>
      </c>
      <c r="F7" s="72"/>
      <c r="G7" s="72"/>
      <c r="H7" s="72">
        <v>8</v>
      </c>
      <c r="I7" s="72">
        <v>9</v>
      </c>
      <c r="J7" s="72">
        <v>9</v>
      </c>
      <c r="K7" s="72"/>
      <c r="L7" s="72">
        <v>9</v>
      </c>
      <c r="M7" s="72">
        <v>8</v>
      </c>
      <c r="N7" s="5">
        <f t="shared" ref="N7:N14" si="0">SUM(B7:M7)</f>
        <v>51</v>
      </c>
    </row>
    <row r="8" spans="1:14" ht="14.25">
      <c r="A8" s="11" t="s">
        <v>4</v>
      </c>
      <c r="C8" s="5">
        <v>10</v>
      </c>
      <c r="D8" s="5"/>
      <c r="E8" s="5">
        <v>10</v>
      </c>
      <c r="F8" s="5"/>
      <c r="G8" s="5"/>
      <c r="H8" s="19">
        <v>9</v>
      </c>
      <c r="I8" s="19">
        <v>10</v>
      </c>
      <c r="J8" s="19"/>
      <c r="K8" s="7"/>
      <c r="L8" s="7"/>
      <c r="M8" s="19">
        <v>10</v>
      </c>
      <c r="N8" s="5">
        <f t="shared" si="0"/>
        <v>49</v>
      </c>
    </row>
    <row r="9" spans="1:14" ht="14.25">
      <c r="A9" s="11" t="s">
        <v>76</v>
      </c>
      <c r="C9" s="5"/>
      <c r="D9" s="5"/>
      <c r="E9" s="5"/>
      <c r="F9" s="5"/>
      <c r="G9" s="5"/>
      <c r="H9" s="5">
        <v>10</v>
      </c>
      <c r="I9" s="5">
        <v>8</v>
      </c>
      <c r="J9" s="5">
        <v>10</v>
      </c>
      <c r="K9" s="5"/>
      <c r="L9" s="5">
        <v>10</v>
      </c>
      <c r="M9" s="5"/>
      <c r="N9" s="5">
        <f t="shared" si="0"/>
        <v>38</v>
      </c>
    </row>
    <row r="10" spans="1:14" ht="14.25">
      <c r="A10" s="11" t="s">
        <v>78</v>
      </c>
      <c r="C10" s="5"/>
      <c r="D10" s="5"/>
      <c r="E10" s="5"/>
      <c r="F10" s="5"/>
      <c r="G10" s="5"/>
      <c r="H10" s="5">
        <v>7</v>
      </c>
      <c r="I10" s="5"/>
      <c r="J10" s="5"/>
      <c r="K10" s="5"/>
      <c r="L10" s="5"/>
      <c r="M10" s="5">
        <v>9</v>
      </c>
      <c r="N10" s="5">
        <f t="shared" si="0"/>
        <v>16</v>
      </c>
    </row>
    <row r="11" spans="1:14" ht="14.25">
      <c r="A11" s="11" t="s">
        <v>117</v>
      </c>
      <c r="C11" s="72"/>
      <c r="D11" s="72"/>
      <c r="E11" s="72">
        <v>9</v>
      </c>
      <c r="F11" s="72"/>
      <c r="G11" s="72"/>
      <c r="H11" s="72"/>
      <c r="I11" s="72"/>
      <c r="J11" s="72"/>
      <c r="K11" s="72"/>
      <c r="L11" s="72"/>
      <c r="M11" s="72"/>
      <c r="N11" s="5">
        <f t="shared" si="0"/>
        <v>9</v>
      </c>
    </row>
    <row r="12" spans="1:14" ht="14.25">
      <c r="A12" s="11" t="s">
        <v>94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>
        <v>7</v>
      </c>
      <c r="N12" s="5">
        <f t="shared" si="0"/>
        <v>7</v>
      </c>
    </row>
    <row r="13" spans="1:14" ht="14.25">
      <c r="A13" s="65" t="s">
        <v>157</v>
      </c>
      <c r="C13" s="72"/>
      <c r="D13" s="72"/>
      <c r="E13" s="72">
        <v>7</v>
      </c>
      <c r="F13" s="72"/>
      <c r="G13" s="72"/>
      <c r="H13" s="72"/>
      <c r="I13" s="72"/>
      <c r="J13" s="72"/>
      <c r="K13" s="72"/>
      <c r="L13" s="72"/>
      <c r="M13" s="72"/>
      <c r="N13" s="5">
        <f t="shared" si="0"/>
        <v>7</v>
      </c>
    </row>
    <row r="14" spans="1:14" ht="14.25">
      <c r="A14" s="11" t="s">
        <v>215</v>
      </c>
      <c r="C14" s="72"/>
      <c r="D14" s="72"/>
      <c r="E14" s="72">
        <v>6</v>
      </c>
      <c r="F14" s="72"/>
      <c r="G14" s="72"/>
      <c r="H14" s="72"/>
      <c r="I14" s="72"/>
      <c r="J14" s="72"/>
      <c r="K14" s="72"/>
      <c r="L14" s="72"/>
      <c r="M14" s="72"/>
      <c r="N14" s="5">
        <f t="shared" si="0"/>
        <v>6</v>
      </c>
    </row>
    <row r="15" spans="1:14" ht="14.25">
      <c r="A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4.25">
      <c r="A16" s="2"/>
      <c r="C16" s="5"/>
      <c r="D16" s="12"/>
      <c r="E16" s="12"/>
      <c r="F16" s="12"/>
      <c r="G16" s="5"/>
      <c r="H16" s="5"/>
      <c r="I16" s="5"/>
      <c r="J16" s="5"/>
      <c r="K16" s="5"/>
      <c r="L16" s="5"/>
      <c r="M16" s="5"/>
      <c r="N16" s="5"/>
    </row>
    <row r="17" spans="1:14" ht="14.25">
      <c r="A17" s="1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4.25">
      <c r="A18" s="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4.25">
      <c r="A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4.25">
      <c r="A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4.25">
      <c r="A21" s="66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5"/>
    </row>
    <row r="22" spans="1:14" ht="14.25">
      <c r="A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4.25">
      <c r="A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4.25">
      <c r="A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4.25">
      <c r="A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4.25">
      <c r="A26" s="3"/>
      <c r="C26" s="5"/>
      <c r="D26" s="5"/>
      <c r="E26" s="5"/>
      <c r="F26" s="5"/>
      <c r="G26" s="5"/>
      <c r="H26" s="19"/>
      <c r="I26" s="10"/>
      <c r="J26" s="10"/>
      <c r="K26" s="7"/>
      <c r="L26" s="7"/>
      <c r="M26" s="7"/>
      <c r="N26" s="5"/>
    </row>
    <row r="27" spans="1:14" ht="14.25">
      <c r="A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4.25">
      <c r="A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4.25">
      <c r="A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4.25">
      <c r="A30" s="98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5"/>
    </row>
    <row r="31" spans="1:14" ht="14.25">
      <c r="A31" s="3"/>
      <c r="H31" s="5"/>
      <c r="N31" s="5"/>
    </row>
    <row r="32" spans="1:14" ht="14.25">
      <c r="A32" s="12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4.25">
      <c r="A33" s="12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4.25">
      <c r="A34" s="11"/>
      <c r="C34" s="5"/>
      <c r="D34" s="5"/>
      <c r="E34" s="5"/>
      <c r="F34" s="5"/>
      <c r="G34" s="5"/>
      <c r="H34" s="96"/>
      <c r="I34" s="10"/>
      <c r="J34" s="10"/>
      <c r="K34" s="10"/>
      <c r="L34" s="10"/>
      <c r="M34" s="10"/>
      <c r="N34" s="5"/>
    </row>
    <row r="35" spans="1:14" ht="14.25">
      <c r="A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1:14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>
      <c r="A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>
      <c r="H41" s="5"/>
      <c r="N41" s="5"/>
    </row>
    <row r="42" spans="1:14" ht="14.25">
      <c r="A42" s="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>
      <c r="A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>
      <c r="A44" s="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>
      <c r="A45" s="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4.25">
      <c r="A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>
      <c r="A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>
      <c r="A48" s="2"/>
    </row>
    <row r="49" spans="1:1" ht="14.25">
      <c r="A49" s="2"/>
    </row>
    <row r="51" spans="1:1" ht="14.25">
      <c r="A51" s="3"/>
    </row>
  </sheetData>
  <sortState ref="A7:N14">
    <sortCondition descending="1" ref="N7:N14"/>
    <sortCondition ref="A7:A14"/>
  </sortState>
  <mergeCells count="1">
    <mergeCell ref="F1:K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Championship update</vt:lpstr>
      <vt:lpstr>Overall</vt:lpstr>
      <vt:lpstr>Rally</vt:lpstr>
      <vt:lpstr>Autotest</vt:lpstr>
      <vt:lpstr>Marshals</vt:lpstr>
      <vt:lpstr>Speed</vt:lpstr>
      <vt:lpstr>Fiesta</vt:lpstr>
      <vt:lpstr>A</vt:lpstr>
      <vt:lpstr>Marshals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Ch/ship</dc:title>
  <dc:creator>The Hairy One.</dc:creator>
  <cp:lastModifiedBy>Duncan</cp:lastModifiedBy>
  <cp:lastPrinted>2018-12-05T03:15:04Z</cp:lastPrinted>
  <dcterms:created xsi:type="dcterms:W3CDTF">2011-07-18T20:36:11Z</dcterms:created>
  <dcterms:modified xsi:type="dcterms:W3CDTF">2018-12-05T03:18:33Z</dcterms:modified>
</cp:coreProperties>
</file>